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20" windowWidth="11250" windowHeight="8775" activeTab="0"/>
  </bookViews>
  <sheets>
    <sheet name="メリア 表" sheetId="1" r:id="rId1"/>
    <sheet name="メリア  ２枚目" sheetId="2" r:id="rId2"/>
    <sheet name="メリア 裏" sheetId="3" r:id="rId3"/>
  </sheets>
  <definedNames>
    <definedName name="_xlnm.Print_Area" localSheetId="1">'メリア  ２枚目'!$A$1:$M$51</definedName>
    <definedName name="_xlnm.Print_Area" localSheetId="2">'メリア 裏'!$B$1:$AB$32</definedName>
  </definedNames>
  <calcPr calcMode="manual" fullCalcOnLoad="1"/>
</workbook>
</file>

<file path=xl/sharedStrings.xml><?xml version="1.0" encoding="utf-8"?>
<sst xmlns="http://schemas.openxmlformats.org/spreadsheetml/2006/main" count="482" uniqueCount="160">
  <si>
    <t>定植期間</t>
  </si>
  <si>
    <t>仮植期間</t>
  </si>
  <si>
    <t>作業内容</t>
  </si>
  <si>
    <t>作業期間</t>
  </si>
  <si>
    <t>圃場名称</t>
  </si>
  <si>
    <t>品種名</t>
  </si>
  <si>
    <t>ａ</t>
  </si>
  <si>
    <t>面積</t>
  </si>
  <si>
    <t>組合員コード</t>
  </si>
  <si>
    <t>品　　目</t>
  </si>
  <si>
    <t>記載注意事項</t>
  </si>
  <si>
    <t>摘蕾期間</t>
  </si>
  <si>
    <t>導入品種</t>
  </si>
  <si>
    <t>ﾗﾉｰﾃｰﾌﾟ</t>
  </si>
  <si>
    <t>使用期間</t>
  </si>
  <si>
    <t>※　品種名欄は、１月１日現在で作付されている品種名を記入してください。同一圃場で同一品種の据置期間が違う場合は、品種名の後ろに据置年数を記入してください。</t>
  </si>
  <si>
    <t>※　圃場名称欄は、行政の登記簿に登録されている名称で記入してください。連棟ハウスの場合は、連棟ハウスごとの管理とし、ひと屋根ごとの管理はしないでください。</t>
  </si>
  <si>
    <t>栽培中止品種</t>
  </si>
  <si>
    <t>※　防除管理番号ＮＯ欄は、散布対象となった番号に○印をして下さい。</t>
  </si>
  <si>
    <t>記載注意事項</t>
  </si>
  <si>
    <t>施肥日</t>
  </si>
  <si>
    <t>肥料名</t>
  </si>
  <si>
    <t>施肥量</t>
  </si>
  <si>
    <t>備考</t>
  </si>
  <si>
    <t>管理番号　《　ＮＯ．１　》</t>
  </si>
  <si>
    <t>管理番号　《　ＮＯ．２　》</t>
  </si>
  <si>
    <t>管理番号　《　ＮＯ．３　》</t>
  </si>
  <si>
    <t>管理番号　《　ＮＯ．４　》</t>
  </si>
  <si>
    <t>管理番号　《　ＮＯ．５　》</t>
  </si>
  <si>
    <t>管理番号 ＮＯ．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</si>
  <si>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</si>
  <si>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</si>
  <si>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</si>
  <si>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</si>
  <si>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</si>
  <si>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</si>
  <si>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</si>
  <si>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</si>
  <si>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</si>
  <si>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</si>
  <si>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</si>
  <si>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</si>
  <si>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ｋｌ</t>
  </si>
  <si>
    <t>※  肥料は、堆肥も記入してください。</t>
  </si>
  <si>
    <t>※  追肥を行った場合は、備考欄へ対象品種を記入してください。</t>
  </si>
  <si>
    <t>月        日</t>
  </si>
  <si>
    <t>燃油使用量</t>
  </si>
  <si>
    <t>※  燃油使用量は、概算量で構いませんが、必ず記入してください。</t>
  </si>
  <si>
    <t>生産者氏名</t>
  </si>
  <si>
    <t>JA確認欄</t>
  </si>
  <si>
    <t>No.</t>
  </si>
  <si>
    <t>記帳確認</t>
  </si>
  <si>
    <t>出荷終了</t>
  </si>
  <si>
    <t>管理番号　《　ＮＯ．６　》</t>
  </si>
  <si>
    <t>管理番号　《　ＮＯ．７　》</t>
  </si>
  <si>
    <t>管理番号　《　ＮＯ．８　》</t>
  </si>
  <si>
    <t>用途</t>
  </si>
  <si>
    <t>薬剤名</t>
  </si>
  <si>
    <t>使用基準</t>
  </si>
  <si>
    <t>使用量・希釈倍率</t>
  </si>
  <si>
    <t>使用回数</t>
  </si>
  <si>
    <t>虫</t>
  </si>
  <si>
    <t>適用病害虫</t>
  </si>
  <si>
    <t>1000倍</t>
  </si>
  <si>
    <t>６回以内</t>
  </si>
  <si>
    <t>アクタラ顆粒水溶剤</t>
  </si>
  <si>
    <t>ミカンキイロアザミウマ</t>
  </si>
  <si>
    <t>1000倍</t>
  </si>
  <si>
    <t>アブラムシ類</t>
  </si>
  <si>
    <t>１回</t>
  </si>
  <si>
    <t>アファーム乳剤</t>
  </si>
  <si>
    <t>2000倍</t>
  </si>
  <si>
    <t>５回以内</t>
  </si>
  <si>
    <t>オルトラン水和剤</t>
  </si>
  <si>
    <t>コルト顆粒水和剤</t>
  </si>
  <si>
    <t>4000倍</t>
  </si>
  <si>
    <t>４回以内</t>
  </si>
  <si>
    <t>コテツフロアブル</t>
  </si>
  <si>
    <t>2000倍</t>
  </si>
  <si>
    <t>2回以内</t>
  </si>
  <si>
    <t>４回以内</t>
  </si>
  <si>
    <t>ディアナＳＣ</t>
  </si>
  <si>
    <t>2500～5000倍</t>
  </si>
  <si>
    <t>２回以内</t>
  </si>
  <si>
    <t>ハチハチフロアブル</t>
  </si>
  <si>
    <t>アザミウマ類</t>
  </si>
  <si>
    <t>フェニックス顆粒水和剤</t>
  </si>
  <si>
    <t>プレオフロアブル</t>
  </si>
  <si>
    <t>モスピラン顆粒水溶剤</t>
  </si>
  <si>
    <t>6回以内</t>
  </si>
  <si>
    <t>ダニサラバフロアブル</t>
  </si>
  <si>
    <t>ニッソラン水和剤</t>
  </si>
  <si>
    <t>2000～3000倍</t>
  </si>
  <si>
    <t>バロックフロアブル</t>
  </si>
  <si>
    <t>ピラニカＥＷ</t>
  </si>
  <si>
    <t>アフェットフロアブル</t>
  </si>
  <si>
    <t>灰色かび病</t>
  </si>
  <si>
    <t>３回以内</t>
  </si>
  <si>
    <t>予防、治療</t>
  </si>
  <si>
    <t>予防</t>
  </si>
  <si>
    <t>フルピカフロアブル</t>
  </si>
  <si>
    <t>ポリオキシンＡＬ水溶剤</t>
  </si>
  <si>
    <t>2500倍</t>
  </si>
  <si>
    <t>８回以内</t>
  </si>
  <si>
    <t>リゾレックス水和剤</t>
  </si>
  <si>
    <t>500～1000倍</t>
  </si>
  <si>
    <t>5回以内</t>
  </si>
  <si>
    <t>ダニ</t>
  </si>
  <si>
    <t>菌</t>
  </si>
  <si>
    <t>カネマイトフロアブル</t>
  </si>
  <si>
    <t>１回</t>
  </si>
  <si>
    <t>アブラムシ類、
コナジラミ類</t>
  </si>
  <si>
    <t>ハダニ類、
ミカンキイロアザミウマ</t>
  </si>
  <si>
    <t>アザミウマ類、
オオタバコガ</t>
  </si>
  <si>
    <t>ハスモンヨトウ、
オオタバコガ</t>
  </si>
  <si>
    <t>オオタバコガ、
ハスモンヨトウ</t>
  </si>
  <si>
    <t>アオムシ、
ヨトウムシ類</t>
  </si>
  <si>
    <t>灰色かび病、
うどんこ病</t>
  </si>
  <si>
    <t>立枯病、
茎腐病</t>
  </si>
  <si>
    <t>1000倍</t>
  </si>
  <si>
    <t>（アルストロメリア ）　No.3</t>
  </si>
  <si>
    <t>（アルストロメリア）　No.1</t>
  </si>
  <si>
    <t>予防　
土壌潅注（３Ｌ/㎡）</t>
  </si>
  <si>
    <t>月</t>
  </si>
  <si>
    <t>日</t>
  </si>
  <si>
    <t>L</t>
  </si>
  <si>
    <t>ハダニ類
成・幼・卵</t>
  </si>
  <si>
    <t>ハダニ類
幼・卵</t>
  </si>
  <si>
    <t>ハダニ類
　成・幼・卵</t>
  </si>
  <si>
    <t>ﾈｵﾆｺ系</t>
  </si>
  <si>
    <t>有機ﾘﾝ系</t>
  </si>
  <si>
    <t>ﾏｸﾛﾗｲﾄﾞ系</t>
  </si>
  <si>
    <t>アミノキナゾリン系</t>
  </si>
  <si>
    <t>ﾋﾟﾛｰﾙ系</t>
  </si>
  <si>
    <t>ｽﾋﾟﾉｼﾝ系</t>
  </si>
  <si>
    <t>ﾄﾙﾌｪﾝﾋﾟﾗﾄﾞ系</t>
  </si>
  <si>
    <t>ジアミドﾞ系</t>
  </si>
  <si>
    <t>ﾌﾟﾛﾍﾟﾆﾙｵｷｼﾌｪﾆﾙ系</t>
  </si>
  <si>
    <t>ｱｾｷﾉｼﾙ系</t>
  </si>
  <si>
    <t>ﾍﾞﾝｿﾞｲﾙｱｾﾄﾆﾄﾘﾙ系</t>
  </si>
  <si>
    <t>ﾍｷｼﾁｱｿﾞｸｽ系</t>
  </si>
  <si>
    <t>ｴﾄｷｻｿﾞｰﾙ系</t>
  </si>
  <si>
    <t>ﾋﾟﾗｿﾞｰﾙ系</t>
  </si>
  <si>
    <t>ダコニール1000</t>
  </si>
  <si>
    <t>うどんこ病</t>
  </si>
  <si>
    <t>予防</t>
  </si>
  <si>
    <t xml:space="preserve">管理番号NO.
</t>
  </si>
  <si>
    <t xml:space="preserve"> </t>
  </si>
  <si>
    <t>　　　   年　　　月　　　日　～　　　　月　　　日</t>
  </si>
  <si>
    <t>　　　　―</t>
  </si>
  <si>
    <t>ダニコングフロアブル</t>
  </si>
  <si>
    <t>ハダニ類</t>
  </si>
  <si>
    <t>２０００倍</t>
  </si>
  <si>
    <t>カルボキサニリド</t>
  </si>
  <si>
    <t>周年（　）
夏秋（　）</t>
  </si>
  <si>
    <t>作型区分</t>
  </si>
  <si>
    <t>　信　州　諏　訪　農　業　協　同　組　合　花　　き　　栽    培　　日　　誌　　（令和6年度　）</t>
  </si>
  <si>
    <t>令和6年１月１日～１２月３１日</t>
  </si>
  <si>
    <t>（アルストロメリア ）　No.２</t>
  </si>
  <si>
    <t>品　目　（アルストロメリア）　NO.３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</si>
</sst>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2</xdr:row>
      <xdr:rowOff>190500</xdr:rowOff>
    </xdr:from>
    <xdr:to>
      <xdr:col>9</xdr:col>
      <xdr:colOff>2009775</xdr:colOff>
      <xdr:row>4</xdr:row>
      <xdr:rowOff>266700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857250"/>
          <a:ext cx="1885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view="pageBreakPreview" zoomScale="60" zoomScaleNormal="70" zoomScalePageLayoutView="0" workbookViewId="0" topLeftCell="A1">
      <selection activeCell="J3" sqref="J3"/>
    </sheetView>
  </sheetViews>
  <sheetFormatPr defaultColWidth="9.00390625" defaultRowHeight="13.5"/>
  <cols>
    <col min="1" max="1" width="16.125" style="0" customWidth="1"/>
    <col min="2" max="2" width="12.25390625" style="0" customWidth="1"/>
    <col min="3" max="3" width="12.00390625" style="0" customWidth="1"/>
    <col min="4" max="8" width="16.125" style="0" customWidth="1"/>
    <col min="9" max="9" width="2.875" style="0" customWidth="1"/>
    <col min="10" max="10" width="44.125" style="0" customWidth="1"/>
  </cols>
  <sheetData>
    <row r="1" spans="1:16" ht="30.75" customHeight="1">
      <c r="A1" s="77" t="s">
        <v>156</v>
      </c>
      <c r="B1" s="77"/>
      <c r="C1" s="77"/>
      <c r="D1" s="77"/>
      <c r="E1" s="77"/>
      <c r="F1" s="77"/>
      <c r="G1" s="77"/>
      <c r="H1" s="77"/>
      <c r="I1" s="77"/>
      <c r="J1" s="77"/>
      <c r="K1" s="20"/>
      <c r="L1" s="20"/>
      <c r="M1" s="20"/>
      <c r="N1" s="20"/>
      <c r="O1" s="20"/>
      <c r="P1" s="20"/>
    </row>
    <row r="2" spans="1:10" ht="21.75" thickBot="1">
      <c r="A2" s="9" t="s">
        <v>147</v>
      </c>
      <c r="B2" s="10" t="s">
        <v>121</v>
      </c>
      <c r="C2" s="9"/>
      <c r="D2" s="9"/>
      <c r="E2" s="15"/>
      <c r="F2" s="79" t="s">
        <v>49</v>
      </c>
      <c r="G2" s="79"/>
      <c r="H2" s="79"/>
      <c r="J2" s="7" t="s">
        <v>157</v>
      </c>
    </row>
    <row r="3" spans="6:10" ht="18" customHeight="1">
      <c r="F3" s="43" t="s">
        <v>50</v>
      </c>
      <c r="G3" s="43" t="s">
        <v>51</v>
      </c>
      <c r="H3" s="43" t="s">
        <v>52</v>
      </c>
      <c r="I3" s="42"/>
      <c r="J3" s="44"/>
    </row>
    <row r="4" spans="1:10" ht="18" customHeight="1">
      <c r="A4" s="78" t="s">
        <v>8</v>
      </c>
      <c r="B4" s="78"/>
      <c r="C4" s="78" t="s">
        <v>48</v>
      </c>
      <c r="D4" s="78"/>
      <c r="E4" s="6"/>
      <c r="F4" s="78"/>
      <c r="G4" s="79"/>
      <c r="H4" s="61"/>
      <c r="I4" s="6"/>
      <c r="J4" s="42"/>
    </row>
    <row r="5" spans="1:10" ht="30.75" customHeight="1">
      <c r="A5" s="36" t="s">
        <v>149</v>
      </c>
      <c r="B5" s="40"/>
      <c r="C5" s="36"/>
      <c r="D5" s="41"/>
      <c r="E5" s="6"/>
      <c r="F5" s="78"/>
      <c r="G5" s="79"/>
      <c r="H5" s="63"/>
      <c r="I5" s="6"/>
      <c r="J5" s="42"/>
    </row>
    <row r="6" spans="1:10" ht="19.5" customHeight="1">
      <c r="A6" s="8" t="s">
        <v>24</v>
      </c>
      <c r="B6" s="1"/>
      <c r="C6" s="1"/>
      <c r="D6" s="1"/>
      <c r="E6" s="1"/>
      <c r="F6" s="1"/>
      <c r="G6" s="1"/>
      <c r="H6" s="1"/>
      <c r="I6" s="1"/>
      <c r="J6" s="1"/>
    </row>
    <row r="7" spans="1:11" ht="21.75" customHeight="1">
      <c r="A7" s="2" t="s">
        <v>4</v>
      </c>
      <c r="B7" s="2" t="s">
        <v>155</v>
      </c>
      <c r="C7" s="21" t="s">
        <v>7</v>
      </c>
      <c r="D7" s="59" t="s">
        <v>5</v>
      </c>
      <c r="E7" s="60"/>
      <c r="F7" s="27" t="s">
        <v>17</v>
      </c>
      <c r="G7" s="27" t="s">
        <v>12</v>
      </c>
      <c r="H7" s="19" t="s">
        <v>2</v>
      </c>
      <c r="I7" s="57" t="s">
        <v>3</v>
      </c>
      <c r="J7" s="58"/>
      <c r="K7" s="8"/>
    </row>
    <row r="8" spans="1:11" ht="21.75" customHeight="1">
      <c r="A8" s="61"/>
      <c r="B8" s="64" t="s">
        <v>154</v>
      </c>
      <c r="C8" s="74" t="s">
        <v>6</v>
      </c>
      <c r="D8" s="23"/>
      <c r="E8" s="24"/>
      <c r="F8" s="27"/>
      <c r="G8" s="27"/>
      <c r="H8" s="19" t="s">
        <v>1</v>
      </c>
      <c r="I8" s="57" t="s">
        <v>148</v>
      </c>
      <c r="J8" s="58"/>
      <c r="K8" s="18"/>
    </row>
    <row r="9" spans="1:11" ht="21.75" customHeight="1">
      <c r="A9" s="62"/>
      <c r="B9" s="65"/>
      <c r="C9" s="75"/>
      <c r="D9" s="23"/>
      <c r="E9" s="24"/>
      <c r="F9" s="27"/>
      <c r="G9" s="27"/>
      <c r="H9" s="19" t="s">
        <v>0</v>
      </c>
      <c r="I9" s="57" t="s">
        <v>148</v>
      </c>
      <c r="J9" s="58"/>
      <c r="K9" s="18"/>
    </row>
    <row r="10" spans="1:11" ht="21.75" customHeight="1">
      <c r="A10" s="62"/>
      <c r="B10" s="65"/>
      <c r="C10" s="75"/>
      <c r="D10" s="23"/>
      <c r="E10" s="24"/>
      <c r="F10" s="27"/>
      <c r="G10" s="27"/>
      <c r="H10" s="25" t="s">
        <v>11</v>
      </c>
      <c r="I10" s="57" t="s">
        <v>148</v>
      </c>
      <c r="J10" s="58"/>
      <c r="K10" s="18"/>
    </row>
    <row r="11" spans="1:10" ht="21.75" customHeight="1">
      <c r="A11" s="62"/>
      <c r="B11" s="65"/>
      <c r="C11" s="75"/>
      <c r="D11" s="23"/>
      <c r="E11" s="24"/>
      <c r="F11" s="27"/>
      <c r="G11" s="27"/>
      <c r="H11" s="26" t="s">
        <v>13</v>
      </c>
      <c r="I11" s="70" t="s">
        <v>148</v>
      </c>
      <c r="J11" s="71"/>
    </row>
    <row r="12" spans="1:10" ht="21.75" customHeight="1">
      <c r="A12" s="63"/>
      <c r="B12" s="66"/>
      <c r="C12" s="76"/>
      <c r="D12" s="23"/>
      <c r="E12" s="24"/>
      <c r="F12" s="27"/>
      <c r="G12" s="27"/>
      <c r="H12" s="22" t="s">
        <v>14</v>
      </c>
      <c r="I12" s="72"/>
      <c r="J12" s="73"/>
    </row>
    <row r="13" spans="1:10" ht="21.75" customHeight="1">
      <c r="A13" s="8" t="s">
        <v>25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21.75" customHeight="1">
      <c r="A14" s="2" t="s">
        <v>4</v>
      </c>
      <c r="B14" s="2" t="s">
        <v>155</v>
      </c>
      <c r="C14" s="21" t="s">
        <v>7</v>
      </c>
      <c r="D14" s="59" t="s">
        <v>5</v>
      </c>
      <c r="E14" s="60"/>
      <c r="F14" s="27" t="s">
        <v>17</v>
      </c>
      <c r="G14" s="27" t="s">
        <v>12</v>
      </c>
      <c r="H14" s="19" t="s">
        <v>2</v>
      </c>
      <c r="I14" s="57" t="s">
        <v>3</v>
      </c>
      <c r="J14" s="58"/>
    </row>
    <row r="15" spans="1:10" ht="21.75" customHeight="1">
      <c r="A15" s="61"/>
      <c r="B15" s="64" t="s">
        <v>154</v>
      </c>
      <c r="C15" s="67" t="s">
        <v>6</v>
      </c>
      <c r="D15" s="23"/>
      <c r="E15" s="24"/>
      <c r="F15" s="27"/>
      <c r="G15" s="27"/>
      <c r="H15" s="19" t="s">
        <v>1</v>
      </c>
      <c r="I15" s="57" t="str">
        <f>$I$9</f>
        <v>　　　   年　　　月　　　日　～　　　　月　　　日</v>
      </c>
      <c r="J15" s="58"/>
    </row>
    <row r="16" spans="1:10" ht="21.75" customHeight="1">
      <c r="A16" s="62"/>
      <c r="B16" s="65"/>
      <c r="C16" s="68"/>
      <c r="D16" s="23"/>
      <c r="E16" s="24"/>
      <c r="F16" s="27"/>
      <c r="G16" s="27"/>
      <c r="H16" s="19" t="s">
        <v>0</v>
      </c>
      <c r="I16" s="57" t="str">
        <f>$I$9</f>
        <v>　　　   年　　　月　　　日　～　　　　月　　　日</v>
      </c>
      <c r="J16" s="58"/>
    </row>
    <row r="17" spans="1:10" ht="21.75" customHeight="1">
      <c r="A17" s="62"/>
      <c r="B17" s="65"/>
      <c r="C17" s="68"/>
      <c r="D17" s="23"/>
      <c r="E17" s="24"/>
      <c r="F17" s="27"/>
      <c r="G17" s="27"/>
      <c r="H17" s="25" t="s">
        <v>11</v>
      </c>
      <c r="I17" s="57" t="str">
        <f>$I$9</f>
        <v>　　　   年　　　月　　　日　～　　　　月　　　日</v>
      </c>
      <c r="J17" s="58"/>
    </row>
    <row r="18" spans="1:10" ht="21.75" customHeight="1">
      <c r="A18" s="62"/>
      <c r="B18" s="65"/>
      <c r="C18" s="68"/>
      <c r="D18" s="23"/>
      <c r="E18" s="24"/>
      <c r="F18" s="27"/>
      <c r="G18" s="27"/>
      <c r="H18" s="26" t="s">
        <v>13</v>
      </c>
      <c r="I18" s="70" t="str">
        <f>$I$9</f>
        <v>　　　   年　　　月　　　日　～　　　　月　　　日</v>
      </c>
      <c r="J18" s="71"/>
    </row>
    <row r="19" spans="1:10" ht="21.75" customHeight="1">
      <c r="A19" s="63"/>
      <c r="B19" s="66"/>
      <c r="C19" s="69"/>
      <c r="D19" s="23"/>
      <c r="E19" s="24"/>
      <c r="F19" s="27"/>
      <c r="G19" s="27"/>
      <c r="H19" s="22" t="s">
        <v>14</v>
      </c>
      <c r="I19" s="72"/>
      <c r="J19" s="73"/>
    </row>
    <row r="20" spans="1:10" ht="21.75" customHeight="1">
      <c r="A20" s="8" t="s">
        <v>26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21.75" customHeight="1">
      <c r="A21" s="2" t="s">
        <v>4</v>
      </c>
      <c r="B21" s="2" t="s">
        <v>155</v>
      </c>
      <c r="C21" s="21" t="s">
        <v>7</v>
      </c>
      <c r="D21" s="59" t="s">
        <v>5</v>
      </c>
      <c r="E21" s="60"/>
      <c r="F21" s="27" t="s">
        <v>17</v>
      </c>
      <c r="G21" s="27" t="s">
        <v>12</v>
      </c>
      <c r="H21" s="19" t="s">
        <v>2</v>
      </c>
      <c r="I21" s="57" t="s">
        <v>3</v>
      </c>
      <c r="J21" s="58"/>
    </row>
    <row r="22" spans="1:10" ht="21.75" customHeight="1">
      <c r="A22" s="61"/>
      <c r="B22" s="64" t="s">
        <v>154</v>
      </c>
      <c r="C22" s="67" t="s">
        <v>6</v>
      </c>
      <c r="D22" s="23"/>
      <c r="E22" s="24"/>
      <c r="F22" s="27"/>
      <c r="G22" s="27"/>
      <c r="H22" s="19" t="s">
        <v>1</v>
      </c>
      <c r="I22" s="57" t="str">
        <f>$I$9</f>
        <v>　　　   年　　　月　　　日　～　　　　月　　　日</v>
      </c>
      <c r="J22" s="58"/>
    </row>
    <row r="23" spans="1:10" ht="21.75" customHeight="1">
      <c r="A23" s="62"/>
      <c r="B23" s="65"/>
      <c r="C23" s="68"/>
      <c r="D23" s="23"/>
      <c r="E23" s="24"/>
      <c r="F23" s="27"/>
      <c r="G23" s="27"/>
      <c r="H23" s="19" t="s">
        <v>0</v>
      </c>
      <c r="I23" s="57" t="str">
        <f>$I$9</f>
        <v>　　　   年　　　月　　　日　～　　　　月　　　日</v>
      </c>
      <c r="J23" s="58"/>
    </row>
    <row r="24" spans="1:10" ht="21.75" customHeight="1">
      <c r="A24" s="62"/>
      <c r="B24" s="65"/>
      <c r="C24" s="68"/>
      <c r="D24" s="23"/>
      <c r="E24" s="24"/>
      <c r="F24" s="27"/>
      <c r="G24" s="27"/>
      <c r="H24" s="25" t="s">
        <v>11</v>
      </c>
      <c r="I24" s="57" t="str">
        <f>$I$9</f>
        <v>　　　   年　　　月　　　日　～　　　　月　　　日</v>
      </c>
      <c r="J24" s="58"/>
    </row>
    <row r="25" spans="1:10" ht="21.75" customHeight="1">
      <c r="A25" s="62"/>
      <c r="B25" s="65"/>
      <c r="C25" s="68"/>
      <c r="D25" s="23"/>
      <c r="E25" s="24"/>
      <c r="F25" s="27"/>
      <c r="G25" s="27"/>
      <c r="H25" s="26" t="s">
        <v>13</v>
      </c>
      <c r="I25" s="70" t="str">
        <f>$I$9</f>
        <v>　　　   年　　　月　　　日　～　　　　月　　　日</v>
      </c>
      <c r="J25" s="71"/>
    </row>
    <row r="26" spans="1:10" ht="21.75" customHeight="1">
      <c r="A26" s="63"/>
      <c r="B26" s="66"/>
      <c r="C26" s="69"/>
      <c r="D26" s="23"/>
      <c r="E26" s="24"/>
      <c r="F26" s="27"/>
      <c r="G26" s="27"/>
      <c r="H26" s="22" t="s">
        <v>14</v>
      </c>
      <c r="I26" s="72"/>
      <c r="J26" s="73"/>
    </row>
    <row r="27" spans="1:10" ht="21.75" customHeight="1">
      <c r="A27" s="8" t="s">
        <v>27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21.75" customHeight="1">
      <c r="A28" s="2" t="s">
        <v>4</v>
      </c>
      <c r="B28" s="2" t="s">
        <v>155</v>
      </c>
      <c r="C28" s="21" t="s">
        <v>7</v>
      </c>
      <c r="D28" s="59" t="s">
        <v>5</v>
      </c>
      <c r="E28" s="60"/>
      <c r="F28" s="27" t="s">
        <v>17</v>
      </c>
      <c r="G28" s="27" t="s">
        <v>12</v>
      </c>
      <c r="H28" s="19" t="s">
        <v>2</v>
      </c>
      <c r="I28" s="57" t="s">
        <v>3</v>
      </c>
      <c r="J28" s="58"/>
    </row>
    <row r="29" spans="1:10" ht="21.75" customHeight="1">
      <c r="A29" s="61"/>
      <c r="B29" s="64" t="s">
        <v>154</v>
      </c>
      <c r="C29" s="67" t="s">
        <v>6</v>
      </c>
      <c r="D29" s="23"/>
      <c r="E29" s="24"/>
      <c r="F29" s="27"/>
      <c r="G29" s="27"/>
      <c r="H29" s="19" t="s">
        <v>1</v>
      </c>
      <c r="I29" s="57" t="str">
        <f>$I$9</f>
        <v>　　　   年　　　月　　　日　～　　　　月　　　日</v>
      </c>
      <c r="J29" s="58"/>
    </row>
    <row r="30" spans="1:10" ht="21.75" customHeight="1">
      <c r="A30" s="62"/>
      <c r="B30" s="65"/>
      <c r="C30" s="68"/>
      <c r="D30" s="23"/>
      <c r="E30" s="24"/>
      <c r="F30" s="27"/>
      <c r="G30" s="27"/>
      <c r="H30" s="19" t="s">
        <v>0</v>
      </c>
      <c r="I30" s="57" t="str">
        <f>$I$9</f>
        <v>　　　   年　　　月　　　日　～　　　　月　　　日</v>
      </c>
      <c r="J30" s="58"/>
    </row>
    <row r="31" spans="1:10" ht="21.75" customHeight="1">
      <c r="A31" s="62"/>
      <c r="B31" s="65"/>
      <c r="C31" s="68"/>
      <c r="D31" s="23"/>
      <c r="E31" s="24"/>
      <c r="F31" s="27"/>
      <c r="G31" s="27"/>
      <c r="H31" s="25" t="s">
        <v>11</v>
      </c>
      <c r="I31" s="57" t="str">
        <f>$I$9</f>
        <v>　　　   年　　　月　　　日　～　　　　月　　　日</v>
      </c>
      <c r="J31" s="58"/>
    </row>
    <row r="32" spans="1:10" ht="21.75" customHeight="1">
      <c r="A32" s="62"/>
      <c r="B32" s="65"/>
      <c r="C32" s="68"/>
      <c r="D32" s="23"/>
      <c r="E32" s="24"/>
      <c r="F32" s="27"/>
      <c r="G32" s="27"/>
      <c r="H32" s="26" t="s">
        <v>13</v>
      </c>
      <c r="I32" s="70" t="str">
        <f>$I$9</f>
        <v>　　　   年　　　月　　　日　～　　　　月　　　日</v>
      </c>
      <c r="J32" s="71"/>
    </row>
    <row r="33" spans="1:10" ht="21.75" customHeight="1">
      <c r="A33" s="63"/>
      <c r="B33" s="66"/>
      <c r="C33" s="69"/>
      <c r="D33" s="23"/>
      <c r="E33" s="24"/>
      <c r="F33" s="27"/>
      <c r="G33" s="27"/>
      <c r="H33" s="22" t="s">
        <v>14</v>
      </c>
      <c r="I33" s="72"/>
      <c r="J33" s="73"/>
    </row>
    <row r="34" spans="1:10" ht="21.75" customHeight="1">
      <c r="A34" s="8" t="s">
        <v>28</v>
      </c>
      <c r="B34" s="1"/>
      <c r="C34" s="1"/>
      <c r="D34" s="1"/>
      <c r="E34" s="1"/>
      <c r="F34" s="1"/>
      <c r="G34" s="1"/>
      <c r="H34" s="1"/>
      <c r="I34" s="1"/>
      <c r="J34" s="1"/>
    </row>
    <row r="35" spans="1:10" ht="21.75" customHeight="1">
      <c r="A35" s="2" t="s">
        <v>4</v>
      </c>
      <c r="B35" s="2" t="s">
        <v>155</v>
      </c>
      <c r="C35" s="21" t="s">
        <v>7</v>
      </c>
      <c r="D35" s="59" t="s">
        <v>5</v>
      </c>
      <c r="E35" s="60"/>
      <c r="F35" s="27" t="s">
        <v>17</v>
      </c>
      <c r="G35" s="27" t="s">
        <v>12</v>
      </c>
      <c r="H35" s="19" t="s">
        <v>2</v>
      </c>
      <c r="I35" s="57" t="s">
        <v>3</v>
      </c>
      <c r="J35" s="58"/>
    </row>
    <row r="36" spans="1:10" ht="21.75" customHeight="1">
      <c r="A36" s="61"/>
      <c r="B36" s="64" t="s">
        <v>154</v>
      </c>
      <c r="C36" s="67" t="s">
        <v>6</v>
      </c>
      <c r="D36" s="23"/>
      <c r="E36" s="24"/>
      <c r="F36" s="27"/>
      <c r="G36" s="27"/>
      <c r="H36" s="19" t="s">
        <v>1</v>
      </c>
      <c r="I36" s="57" t="str">
        <f>$I$9</f>
        <v>　　　   年　　　月　　　日　～　　　　月　　　日</v>
      </c>
      <c r="J36" s="58"/>
    </row>
    <row r="37" spans="1:10" ht="21.75" customHeight="1">
      <c r="A37" s="62"/>
      <c r="B37" s="65"/>
      <c r="C37" s="68"/>
      <c r="D37" s="23"/>
      <c r="E37" s="24"/>
      <c r="F37" s="27"/>
      <c r="G37" s="27"/>
      <c r="H37" s="19" t="s">
        <v>0</v>
      </c>
      <c r="I37" s="57" t="str">
        <f>$I$9</f>
        <v>　　　   年　　　月　　　日　～　　　　月　　　日</v>
      </c>
      <c r="J37" s="58"/>
    </row>
    <row r="38" spans="1:10" ht="21.75" customHeight="1">
      <c r="A38" s="62"/>
      <c r="B38" s="65"/>
      <c r="C38" s="68"/>
      <c r="D38" s="23"/>
      <c r="E38" s="24"/>
      <c r="F38" s="27"/>
      <c r="G38" s="27"/>
      <c r="H38" s="25" t="s">
        <v>11</v>
      </c>
      <c r="I38" s="57" t="str">
        <f>$I$9</f>
        <v>　　　   年　　　月　　　日　～　　　　月　　　日</v>
      </c>
      <c r="J38" s="58"/>
    </row>
    <row r="39" spans="1:10" ht="21.75" customHeight="1">
      <c r="A39" s="62"/>
      <c r="B39" s="65"/>
      <c r="C39" s="68"/>
      <c r="D39" s="23"/>
      <c r="E39" s="24"/>
      <c r="F39" s="27"/>
      <c r="G39" s="27"/>
      <c r="H39" s="26" t="s">
        <v>13</v>
      </c>
      <c r="I39" s="70" t="str">
        <f>$I$9</f>
        <v>　　　   年　　　月　　　日　～　　　　月　　　日</v>
      </c>
      <c r="J39" s="71"/>
    </row>
    <row r="40" spans="1:10" ht="21.75" customHeight="1">
      <c r="A40" s="63"/>
      <c r="B40" s="66"/>
      <c r="C40" s="69"/>
      <c r="D40" s="23"/>
      <c r="E40" s="24"/>
      <c r="F40" s="27"/>
      <c r="G40" s="27"/>
      <c r="H40" s="22" t="s">
        <v>14</v>
      </c>
      <c r="I40" s="72"/>
      <c r="J40" s="73"/>
    </row>
    <row r="41" spans="1:10" ht="21.75" customHeight="1">
      <c r="A41" s="8" t="s">
        <v>53</v>
      </c>
      <c r="B41" s="1"/>
      <c r="C41" s="1"/>
      <c r="D41" s="1"/>
      <c r="E41" s="1"/>
      <c r="F41" s="1"/>
      <c r="G41" s="1"/>
      <c r="H41" s="1"/>
      <c r="I41" s="1"/>
      <c r="J41" s="1"/>
    </row>
    <row r="42" spans="1:11" ht="21.75" customHeight="1">
      <c r="A42" s="2" t="s">
        <v>4</v>
      </c>
      <c r="B42" s="2" t="s">
        <v>155</v>
      </c>
      <c r="C42" s="21" t="s">
        <v>7</v>
      </c>
      <c r="D42" s="59" t="s">
        <v>5</v>
      </c>
      <c r="E42" s="60"/>
      <c r="F42" s="27" t="s">
        <v>17</v>
      </c>
      <c r="G42" s="27" t="s">
        <v>12</v>
      </c>
      <c r="H42" s="19" t="s">
        <v>2</v>
      </c>
      <c r="I42" s="57" t="s">
        <v>3</v>
      </c>
      <c r="J42" s="58"/>
      <c r="K42" s="8"/>
    </row>
    <row r="43" spans="1:11" ht="21.75" customHeight="1">
      <c r="A43" s="61"/>
      <c r="B43" s="64" t="s">
        <v>154</v>
      </c>
      <c r="C43" s="74" t="s">
        <v>6</v>
      </c>
      <c r="D43" s="23"/>
      <c r="E43" s="24"/>
      <c r="F43" s="27"/>
      <c r="G43" s="27"/>
      <c r="H43" s="19" t="s">
        <v>1</v>
      </c>
      <c r="I43" s="57" t="s">
        <v>148</v>
      </c>
      <c r="J43" s="58"/>
      <c r="K43" s="18"/>
    </row>
    <row r="44" spans="1:11" ht="21.75" customHeight="1">
      <c r="A44" s="62"/>
      <c r="B44" s="65"/>
      <c r="C44" s="75"/>
      <c r="D44" s="23"/>
      <c r="E44" s="24"/>
      <c r="F44" s="27"/>
      <c r="G44" s="27"/>
      <c r="H44" s="19" t="s">
        <v>0</v>
      </c>
      <c r="I44" s="57" t="s">
        <v>148</v>
      </c>
      <c r="J44" s="58"/>
      <c r="K44" s="18"/>
    </row>
    <row r="45" spans="1:11" ht="21.75" customHeight="1">
      <c r="A45" s="62"/>
      <c r="B45" s="65"/>
      <c r="C45" s="75"/>
      <c r="D45" s="23"/>
      <c r="E45" s="24"/>
      <c r="F45" s="27"/>
      <c r="G45" s="27"/>
      <c r="H45" s="25" t="s">
        <v>11</v>
      </c>
      <c r="I45" s="57" t="s">
        <v>148</v>
      </c>
      <c r="J45" s="58"/>
      <c r="K45" s="18"/>
    </row>
    <row r="46" spans="1:10" ht="21.75" customHeight="1">
      <c r="A46" s="62"/>
      <c r="B46" s="65"/>
      <c r="C46" s="75"/>
      <c r="D46" s="23"/>
      <c r="E46" s="24"/>
      <c r="F46" s="27"/>
      <c r="G46" s="27"/>
      <c r="H46" s="26" t="s">
        <v>13</v>
      </c>
      <c r="I46" s="70" t="s">
        <v>148</v>
      </c>
      <c r="J46" s="71"/>
    </row>
    <row r="47" spans="1:10" ht="21.75" customHeight="1">
      <c r="A47" s="63"/>
      <c r="B47" s="66"/>
      <c r="C47" s="76"/>
      <c r="D47" s="23"/>
      <c r="E47" s="24"/>
      <c r="F47" s="27"/>
      <c r="G47" s="27"/>
      <c r="H47" s="22" t="s">
        <v>14</v>
      </c>
      <c r="I47" s="72"/>
      <c r="J47" s="73"/>
    </row>
    <row r="48" spans="1:10" ht="21.75" customHeight="1">
      <c r="A48" s="8" t="s">
        <v>54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t="21.75" customHeight="1">
      <c r="A49" s="2" t="s">
        <v>4</v>
      </c>
      <c r="B49" s="2" t="s">
        <v>155</v>
      </c>
      <c r="C49" s="21" t="s">
        <v>7</v>
      </c>
      <c r="D49" s="59" t="s">
        <v>5</v>
      </c>
      <c r="E49" s="60"/>
      <c r="F49" s="27" t="s">
        <v>17</v>
      </c>
      <c r="G49" s="27" t="s">
        <v>12</v>
      </c>
      <c r="H49" s="19" t="s">
        <v>2</v>
      </c>
      <c r="I49" s="57" t="s">
        <v>3</v>
      </c>
      <c r="J49" s="58"/>
    </row>
    <row r="50" spans="1:10" ht="21.75" customHeight="1">
      <c r="A50" s="61"/>
      <c r="B50" s="64" t="s">
        <v>154</v>
      </c>
      <c r="C50" s="67" t="s">
        <v>6</v>
      </c>
      <c r="D50" s="23"/>
      <c r="E50" s="24"/>
      <c r="F50" s="27"/>
      <c r="G50" s="27"/>
      <c r="H50" s="19" t="s">
        <v>1</v>
      </c>
      <c r="I50" s="57" t="str">
        <f>$I$9</f>
        <v>　　　   年　　　月　　　日　～　　　　月　　　日</v>
      </c>
      <c r="J50" s="58"/>
    </row>
    <row r="51" spans="1:10" ht="21.75" customHeight="1">
      <c r="A51" s="62"/>
      <c r="B51" s="65"/>
      <c r="C51" s="68"/>
      <c r="D51" s="23"/>
      <c r="E51" s="24"/>
      <c r="F51" s="27"/>
      <c r="G51" s="27"/>
      <c r="H51" s="19" t="s">
        <v>0</v>
      </c>
      <c r="I51" s="57" t="str">
        <f>$I$9</f>
        <v>　　　   年　　　月　　　日　～　　　　月　　　日</v>
      </c>
      <c r="J51" s="58"/>
    </row>
    <row r="52" spans="1:10" ht="21.75" customHeight="1">
      <c r="A52" s="62"/>
      <c r="B52" s="65"/>
      <c r="C52" s="68"/>
      <c r="D52" s="23"/>
      <c r="E52" s="24"/>
      <c r="F52" s="27"/>
      <c r="G52" s="27"/>
      <c r="H52" s="25" t="s">
        <v>11</v>
      </c>
      <c r="I52" s="57" t="str">
        <f>$I$9</f>
        <v>　　　   年　　　月　　　日　～　　　　月　　　日</v>
      </c>
      <c r="J52" s="58"/>
    </row>
    <row r="53" spans="1:10" ht="21.75" customHeight="1">
      <c r="A53" s="62"/>
      <c r="B53" s="65"/>
      <c r="C53" s="68"/>
      <c r="D53" s="23"/>
      <c r="E53" s="24"/>
      <c r="F53" s="27"/>
      <c r="G53" s="27"/>
      <c r="H53" s="26" t="s">
        <v>13</v>
      </c>
      <c r="I53" s="70" t="str">
        <f>$I$9</f>
        <v>　　　   年　　　月　　　日　～　　　　月　　　日</v>
      </c>
      <c r="J53" s="71"/>
    </row>
    <row r="54" spans="1:10" ht="21.75" customHeight="1">
      <c r="A54" s="63"/>
      <c r="B54" s="66"/>
      <c r="C54" s="69"/>
      <c r="D54" s="23"/>
      <c r="E54" s="24"/>
      <c r="F54" s="27"/>
      <c r="G54" s="27"/>
      <c r="H54" s="22" t="s">
        <v>14</v>
      </c>
      <c r="I54" s="72"/>
      <c r="J54" s="73"/>
    </row>
    <row r="55" spans="1:10" ht="21.75" customHeight="1">
      <c r="A55" s="8" t="s">
        <v>55</v>
      </c>
      <c r="B55" s="1"/>
      <c r="C55" s="1"/>
      <c r="D55" s="1"/>
      <c r="E55" s="1"/>
      <c r="F55" s="1"/>
      <c r="G55" s="1"/>
      <c r="H55" s="1"/>
      <c r="I55" s="1"/>
      <c r="J55" s="1"/>
    </row>
    <row r="56" spans="1:10" ht="21.75" customHeight="1">
      <c r="A56" s="2" t="s">
        <v>4</v>
      </c>
      <c r="B56" s="2" t="s">
        <v>155</v>
      </c>
      <c r="C56" s="21" t="s">
        <v>7</v>
      </c>
      <c r="D56" s="59" t="s">
        <v>5</v>
      </c>
      <c r="E56" s="60"/>
      <c r="F56" s="27" t="s">
        <v>17</v>
      </c>
      <c r="G56" s="27" t="s">
        <v>12</v>
      </c>
      <c r="H56" s="19" t="s">
        <v>2</v>
      </c>
      <c r="I56" s="57" t="s">
        <v>3</v>
      </c>
      <c r="J56" s="58"/>
    </row>
    <row r="57" spans="1:10" ht="21.75" customHeight="1">
      <c r="A57" s="61"/>
      <c r="B57" s="64" t="s">
        <v>154</v>
      </c>
      <c r="C57" s="67" t="s">
        <v>6</v>
      </c>
      <c r="D57" s="23"/>
      <c r="E57" s="24"/>
      <c r="F57" s="27"/>
      <c r="G57" s="27"/>
      <c r="H57" s="19" t="s">
        <v>1</v>
      </c>
      <c r="I57" s="57" t="str">
        <f>$I$9</f>
        <v>　　　   年　　　月　　　日　～　　　　月　　　日</v>
      </c>
      <c r="J57" s="58"/>
    </row>
    <row r="58" spans="1:10" ht="21.75" customHeight="1">
      <c r="A58" s="62"/>
      <c r="B58" s="65"/>
      <c r="C58" s="68"/>
      <c r="D58" s="23"/>
      <c r="E58" s="24"/>
      <c r="F58" s="27"/>
      <c r="G58" s="27"/>
      <c r="H58" s="19" t="s">
        <v>0</v>
      </c>
      <c r="I58" s="57" t="str">
        <f>$I$9</f>
        <v>　　　   年　　　月　　　日　～　　　　月　　　日</v>
      </c>
      <c r="J58" s="58"/>
    </row>
    <row r="59" spans="1:10" ht="21.75" customHeight="1">
      <c r="A59" s="62"/>
      <c r="B59" s="65"/>
      <c r="C59" s="68"/>
      <c r="D59" s="23"/>
      <c r="E59" s="24"/>
      <c r="F59" s="27"/>
      <c r="G59" s="27"/>
      <c r="H59" s="25" t="s">
        <v>11</v>
      </c>
      <c r="I59" s="57" t="str">
        <f>$I$9</f>
        <v>　　　   年　　　月　　　日　～　　　　月　　　日</v>
      </c>
      <c r="J59" s="58"/>
    </row>
    <row r="60" spans="1:10" ht="21.75" customHeight="1">
      <c r="A60" s="62"/>
      <c r="B60" s="65"/>
      <c r="C60" s="68"/>
      <c r="D60" s="23"/>
      <c r="E60" s="24"/>
      <c r="F60" s="27"/>
      <c r="G60" s="27"/>
      <c r="H60" s="26" t="s">
        <v>13</v>
      </c>
      <c r="I60" s="70" t="str">
        <f>$I$9</f>
        <v>　　　   年　　　月　　　日　～　　　　月　　　日</v>
      </c>
      <c r="J60" s="71"/>
    </row>
    <row r="61" spans="1:10" ht="21.75" customHeight="1">
      <c r="A61" s="63"/>
      <c r="B61" s="66"/>
      <c r="C61" s="69"/>
      <c r="D61" s="23"/>
      <c r="E61" s="24"/>
      <c r="F61" s="27"/>
      <c r="G61" s="27"/>
      <c r="H61" s="22" t="s">
        <v>14</v>
      </c>
      <c r="I61" s="72"/>
      <c r="J61" s="73"/>
    </row>
    <row r="62" ht="21.75" customHeight="1">
      <c r="A62" s="8" t="s">
        <v>10</v>
      </c>
    </row>
    <row r="63" ht="21.75" customHeight="1">
      <c r="A63" s="18" t="s">
        <v>16</v>
      </c>
    </row>
    <row r="64" ht="21.75" customHeight="1">
      <c r="A64" s="18" t="s">
        <v>15</v>
      </c>
    </row>
  </sheetData>
  <sheetProtection/>
  <mergeCells count="79">
    <mergeCell ref="G4:G5"/>
    <mergeCell ref="H4:H5"/>
    <mergeCell ref="I14:J14"/>
    <mergeCell ref="I18:J19"/>
    <mergeCell ref="D14:E14"/>
    <mergeCell ref="I17:J17"/>
    <mergeCell ref="I10:J10"/>
    <mergeCell ref="I11:J12"/>
    <mergeCell ref="I16:J16"/>
    <mergeCell ref="I15:J15"/>
    <mergeCell ref="F2:H2"/>
    <mergeCell ref="I39:J40"/>
    <mergeCell ref="I23:J23"/>
    <mergeCell ref="I24:J24"/>
    <mergeCell ref="I25:J26"/>
    <mergeCell ref="I28:J28"/>
    <mergeCell ref="F4:F5"/>
    <mergeCell ref="I7:J7"/>
    <mergeCell ref="I8:J8"/>
    <mergeCell ref="I9:J9"/>
    <mergeCell ref="A4:B4"/>
    <mergeCell ref="C4:D4"/>
    <mergeCell ref="A15:A19"/>
    <mergeCell ref="C15:C19"/>
    <mergeCell ref="D7:E7"/>
    <mergeCell ref="A8:A12"/>
    <mergeCell ref="C8:C12"/>
    <mergeCell ref="B15:B19"/>
    <mergeCell ref="A1:J1"/>
    <mergeCell ref="C36:C40"/>
    <mergeCell ref="D28:E28"/>
    <mergeCell ref="I35:J35"/>
    <mergeCell ref="D35:E35"/>
    <mergeCell ref="B8:B12"/>
    <mergeCell ref="C29:C33"/>
    <mergeCell ref="B29:B33"/>
    <mergeCell ref="I29:J29"/>
    <mergeCell ref="A29:A33"/>
    <mergeCell ref="B36:B40"/>
    <mergeCell ref="A36:A40"/>
    <mergeCell ref="I30:J30"/>
    <mergeCell ref="I31:J31"/>
    <mergeCell ref="I32:J33"/>
    <mergeCell ref="D21:E21"/>
    <mergeCell ref="A22:A26"/>
    <mergeCell ref="C22:C26"/>
    <mergeCell ref="B22:B26"/>
    <mergeCell ref="I37:J37"/>
    <mergeCell ref="A43:A47"/>
    <mergeCell ref="B43:B47"/>
    <mergeCell ref="C43:C47"/>
    <mergeCell ref="I43:J43"/>
    <mergeCell ref="I44:J44"/>
    <mergeCell ref="I45:J45"/>
    <mergeCell ref="I46:J47"/>
    <mergeCell ref="A50:A54"/>
    <mergeCell ref="B50:B54"/>
    <mergeCell ref="C50:C54"/>
    <mergeCell ref="I50:J50"/>
    <mergeCell ref="I51:J51"/>
    <mergeCell ref="I52:J52"/>
    <mergeCell ref="I53:J54"/>
    <mergeCell ref="A57:A61"/>
    <mergeCell ref="B57:B61"/>
    <mergeCell ref="C57:C61"/>
    <mergeCell ref="I57:J57"/>
    <mergeCell ref="I58:J58"/>
    <mergeCell ref="I59:J59"/>
    <mergeCell ref="I60:J61"/>
    <mergeCell ref="I38:J38"/>
    <mergeCell ref="I36:J36"/>
    <mergeCell ref="I22:J22"/>
    <mergeCell ref="I21:J21"/>
    <mergeCell ref="D56:E56"/>
    <mergeCell ref="I56:J56"/>
    <mergeCell ref="D49:E49"/>
    <mergeCell ref="I49:J49"/>
    <mergeCell ref="D42:E42"/>
    <mergeCell ref="I42:J42"/>
  </mergeCells>
  <printOptions horizontalCentered="1"/>
  <pageMargins left="0.25" right="0.25" top="0.75" bottom="0.75" header="0.3" footer="0.3"/>
  <pageSetup horizontalDpi="600" verticalDpi="600" orientation="portrait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60" zoomScaleNormal="70" zoomScalePageLayoutView="0" workbookViewId="0" topLeftCell="A21">
      <selection activeCell="B54" sqref="B54"/>
    </sheetView>
  </sheetViews>
  <sheetFormatPr defaultColWidth="9.00390625" defaultRowHeight="13.5"/>
  <cols>
    <col min="1" max="1" width="13.875" style="0" customWidth="1"/>
    <col min="2" max="3" width="12.50390625" style="0" customWidth="1"/>
    <col min="4" max="4" width="11.25390625" style="0" customWidth="1"/>
    <col min="5" max="6" width="10.625" style="0" customWidth="1"/>
    <col min="7" max="7" width="2.625" style="0" customWidth="1"/>
    <col min="8" max="8" width="13.875" style="0" customWidth="1"/>
    <col min="9" max="10" width="12.50390625" style="0" customWidth="1"/>
    <col min="11" max="11" width="11.25390625" style="0" customWidth="1"/>
    <col min="12" max="13" width="10.625" style="0" customWidth="1"/>
  </cols>
  <sheetData>
    <row r="1" spans="1:13" ht="33.75" customHeight="1">
      <c r="A1" s="77" t="str">
        <f>'メリア 表'!$A$1</f>
        <v>　信　州　諏　訪　農　業　協　同　組　合　花　　き　　栽    培　　日　　誌　　（令和6年度　）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1.75" thickBot="1">
      <c r="A2" s="11" t="s">
        <v>9</v>
      </c>
      <c r="B2" s="10" t="s">
        <v>158</v>
      </c>
      <c r="C2" s="12"/>
      <c r="D2" s="6"/>
      <c r="F2" s="15"/>
      <c r="G2" s="1"/>
      <c r="H2" s="1"/>
      <c r="I2" s="84" t="str">
        <f>'メリア 表'!$J$2</f>
        <v>令和6年１月１日～１２月３１日</v>
      </c>
      <c r="J2" s="84"/>
      <c r="K2" s="84"/>
      <c r="L2" s="84"/>
      <c r="M2" s="55"/>
    </row>
    <row r="3" spans="1:13" ht="21">
      <c r="A3" s="34" t="s">
        <v>19</v>
      </c>
      <c r="B3" s="6"/>
      <c r="C3" s="6"/>
      <c r="D3" s="6"/>
      <c r="E3" s="34"/>
      <c r="F3" s="15"/>
      <c r="G3" s="1"/>
      <c r="H3" s="1"/>
      <c r="I3" s="1"/>
      <c r="J3" s="81"/>
      <c r="K3" s="6"/>
      <c r="L3" s="6"/>
      <c r="M3" s="37"/>
    </row>
    <row r="4" spans="1:13" ht="15" customHeight="1">
      <c r="A4" s="33" t="s">
        <v>43</v>
      </c>
      <c r="B4" s="16"/>
      <c r="C4" s="16"/>
      <c r="E4" s="33"/>
      <c r="G4" s="1"/>
      <c r="H4" s="1"/>
      <c r="I4" s="1"/>
      <c r="J4" s="81"/>
      <c r="K4" s="6"/>
      <c r="L4" s="6"/>
      <c r="M4" s="37"/>
    </row>
    <row r="5" spans="1:13" ht="15" customHeight="1">
      <c r="A5" s="35" t="s">
        <v>44</v>
      </c>
      <c r="B5" s="42"/>
      <c r="C5" s="42"/>
      <c r="E5" s="35"/>
      <c r="G5" s="1"/>
      <c r="H5" s="1"/>
      <c r="I5" s="1"/>
      <c r="J5" s="81"/>
      <c r="K5" s="6"/>
      <c r="L5" s="6"/>
      <c r="M5" s="37"/>
    </row>
    <row r="6" spans="1:13" ht="15" customHeight="1">
      <c r="A6" s="33" t="s">
        <v>47</v>
      </c>
      <c r="B6" s="42"/>
      <c r="C6" s="42"/>
      <c r="E6" s="33"/>
      <c r="G6" s="1"/>
      <c r="H6" s="1"/>
      <c r="I6" s="1"/>
      <c r="J6" s="81"/>
      <c r="K6" s="6"/>
      <c r="L6" s="6"/>
      <c r="M6" s="37"/>
    </row>
    <row r="7" spans="1:13" ht="15" customHeight="1">
      <c r="A7" s="16"/>
      <c r="B7" s="16"/>
      <c r="C7" s="16"/>
      <c r="D7" s="16"/>
      <c r="F7" s="17"/>
      <c r="G7" s="1"/>
      <c r="H7" s="1"/>
      <c r="I7" s="1"/>
      <c r="J7" s="6"/>
      <c r="K7" s="6"/>
      <c r="L7" s="6"/>
      <c r="M7" s="37"/>
    </row>
    <row r="8" spans="1:8" ht="24" customHeight="1">
      <c r="A8" s="8" t="s">
        <v>24</v>
      </c>
      <c r="H8" s="8" t="s">
        <v>25</v>
      </c>
    </row>
    <row r="9" spans="1:13" s="28" customFormat="1" ht="24" customHeight="1">
      <c r="A9" s="38" t="s">
        <v>20</v>
      </c>
      <c r="B9" s="80" t="s">
        <v>21</v>
      </c>
      <c r="C9" s="80"/>
      <c r="D9" s="38" t="s">
        <v>22</v>
      </c>
      <c r="E9" s="80" t="s">
        <v>23</v>
      </c>
      <c r="F9" s="80"/>
      <c r="H9" s="38" t="s">
        <v>20</v>
      </c>
      <c r="I9" s="80" t="s">
        <v>21</v>
      </c>
      <c r="J9" s="80"/>
      <c r="K9" s="38" t="s">
        <v>22</v>
      </c>
      <c r="L9" s="80" t="s">
        <v>23</v>
      </c>
      <c r="M9" s="80"/>
    </row>
    <row r="10" spans="1:13" ht="24" customHeight="1">
      <c r="A10" s="3" t="s">
        <v>45</v>
      </c>
      <c r="B10" s="82"/>
      <c r="C10" s="83"/>
      <c r="D10" s="29"/>
      <c r="E10" s="82"/>
      <c r="F10" s="83"/>
      <c r="H10" s="3" t="s">
        <v>45</v>
      </c>
      <c r="I10" s="82"/>
      <c r="J10" s="83"/>
      <c r="K10" s="29"/>
      <c r="L10" s="82"/>
      <c r="M10" s="83"/>
    </row>
    <row r="11" spans="1:13" ht="24" customHeight="1">
      <c r="A11" s="3" t="s">
        <v>45</v>
      </c>
      <c r="B11" s="82"/>
      <c r="C11" s="83"/>
      <c r="D11" s="29"/>
      <c r="E11" s="82"/>
      <c r="F11" s="83"/>
      <c r="H11" s="3" t="s">
        <v>45</v>
      </c>
      <c r="I11" s="82"/>
      <c r="J11" s="83"/>
      <c r="K11" s="29"/>
      <c r="L11" s="82"/>
      <c r="M11" s="83"/>
    </row>
    <row r="12" spans="1:13" ht="24" customHeight="1">
      <c r="A12" s="3" t="s">
        <v>45</v>
      </c>
      <c r="B12" s="82"/>
      <c r="C12" s="83"/>
      <c r="D12" s="29"/>
      <c r="E12" s="82"/>
      <c r="F12" s="83"/>
      <c r="H12" s="3" t="s">
        <v>45</v>
      </c>
      <c r="I12" s="82"/>
      <c r="J12" s="83"/>
      <c r="K12" s="29"/>
      <c r="L12" s="82"/>
      <c r="M12" s="83"/>
    </row>
    <row r="13" spans="1:13" ht="24" customHeight="1">
      <c r="A13" s="3" t="s">
        <v>45</v>
      </c>
      <c r="B13" s="82"/>
      <c r="C13" s="83"/>
      <c r="D13" s="29"/>
      <c r="E13" s="82"/>
      <c r="F13" s="83"/>
      <c r="H13" s="3" t="s">
        <v>45</v>
      </c>
      <c r="I13" s="82"/>
      <c r="J13" s="83"/>
      <c r="K13" s="29"/>
      <c r="L13" s="82"/>
      <c r="M13" s="83"/>
    </row>
    <row r="14" spans="1:13" ht="24" customHeight="1">
      <c r="A14" s="3" t="s">
        <v>45</v>
      </c>
      <c r="B14" s="82"/>
      <c r="C14" s="83"/>
      <c r="D14" s="29"/>
      <c r="E14" s="82"/>
      <c r="F14" s="83"/>
      <c r="H14" s="3" t="s">
        <v>45</v>
      </c>
      <c r="I14" s="82"/>
      <c r="J14" s="83"/>
      <c r="K14" s="29"/>
      <c r="L14" s="82"/>
      <c r="M14" s="83"/>
    </row>
    <row r="15" spans="1:13" ht="24" customHeight="1">
      <c r="A15" s="3" t="s">
        <v>45</v>
      </c>
      <c r="B15" s="82"/>
      <c r="C15" s="83"/>
      <c r="D15" s="29"/>
      <c r="E15" s="82"/>
      <c r="F15" s="83"/>
      <c r="H15" s="3" t="s">
        <v>45</v>
      </c>
      <c r="I15" s="82"/>
      <c r="J15" s="83"/>
      <c r="K15" s="29"/>
      <c r="L15" s="82"/>
      <c r="M15" s="83"/>
    </row>
    <row r="16" ht="24" customHeight="1"/>
    <row r="17" spans="1:8" ht="24" customHeight="1">
      <c r="A17" s="8" t="s">
        <v>26</v>
      </c>
      <c r="H17" s="8" t="s">
        <v>27</v>
      </c>
    </row>
    <row r="18" spans="1:13" ht="24" customHeight="1">
      <c r="A18" s="38" t="s">
        <v>20</v>
      </c>
      <c r="B18" s="80" t="s">
        <v>21</v>
      </c>
      <c r="C18" s="80"/>
      <c r="D18" s="38" t="s">
        <v>22</v>
      </c>
      <c r="E18" s="80" t="s">
        <v>23</v>
      </c>
      <c r="F18" s="80"/>
      <c r="G18" s="28"/>
      <c r="H18" s="38" t="s">
        <v>20</v>
      </c>
      <c r="I18" s="80" t="s">
        <v>21</v>
      </c>
      <c r="J18" s="80"/>
      <c r="K18" s="38" t="s">
        <v>22</v>
      </c>
      <c r="L18" s="80" t="s">
        <v>23</v>
      </c>
      <c r="M18" s="80"/>
    </row>
    <row r="19" spans="1:13" ht="24" customHeight="1">
      <c r="A19" s="3" t="s">
        <v>45</v>
      </c>
      <c r="B19" s="82"/>
      <c r="C19" s="83"/>
      <c r="D19" s="29"/>
      <c r="E19" s="82"/>
      <c r="F19" s="83"/>
      <c r="H19" s="3" t="s">
        <v>45</v>
      </c>
      <c r="I19" s="82"/>
      <c r="J19" s="83"/>
      <c r="K19" s="29"/>
      <c r="L19" s="82"/>
      <c r="M19" s="83"/>
    </row>
    <row r="20" spans="1:13" ht="24" customHeight="1">
      <c r="A20" s="3" t="s">
        <v>45</v>
      </c>
      <c r="B20" s="82"/>
      <c r="C20" s="83"/>
      <c r="D20" s="29"/>
      <c r="E20" s="82"/>
      <c r="F20" s="83"/>
      <c r="H20" s="3" t="s">
        <v>45</v>
      </c>
      <c r="I20" s="82"/>
      <c r="J20" s="83"/>
      <c r="K20" s="29"/>
      <c r="L20" s="82"/>
      <c r="M20" s="83"/>
    </row>
    <row r="21" spans="1:13" ht="24" customHeight="1">
      <c r="A21" s="3" t="s">
        <v>45</v>
      </c>
      <c r="B21" s="82"/>
      <c r="C21" s="83"/>
      <c r="D21" s="29"/>
      <c r="E21" s="82"/>
      <c r="F21" s="83"/>
      <c r="H21" s="3" t="s">
        <v>45</v>
      </c>
      <c r="I21" s="82"/>
      <c r="J21" s="83"/>
      <c r="K21" s="29"/>
      <c r="L21" s="82"/>
      <c r="M21" s="83"/>
    </row>
    <row r="22" spans="1:13" ht="24" customHeight="1">
      <c r="A22" s="3" t="s">
        <v>45</v>
      </c>
      <c r="B22" s="82"/>
      <c r="C22" s="83"/>
      <c r="D22" s="29"/>
      <c r="E22" s="82"/>
      <c r="F22" s="83"/>
      <c r="H22" s="3" t="s">
        <v>45</v>
      </c>
      <c r="I22" s="82"/>
      <c r="J22" s="83"/>
      <c r="K22" s="29"/>
      <c r="L22" s="82"/>
      <c r="M22" s="83"/>
    </row>
    <row r="23" spans="1:13" ht="24" customHeight="1">
      <c r="A23" s="3" t="s">
        <v>45</v>
      </c>
      <c r="B23" s="82"/>
      <c r="C23" s="83"/>
      <c r="D23" s="29"/>
      <c r="E23" s="82"/>
      <c r="F23" s="83"/>
      <c r="H23" s="3" t="s">
        <v>45</v>
      </c>
      <c r="I23" s="82"/>
      <c r="J23" s="83"/>
      <c r="K23" s="29"/>
      <c r="L23" s="82"/>
      <c r="M23" s="83"/>
    </row>
    <row r="24" spans="1:13" ht="24" customHeight="1">
      <c r="A24" s="3" t="s">
        <v>45</v>
      </c>
      <c r="B24" s="82"/>
      <c r="C24" s="83"/>
      <c r="D24" s="29"/>
      <c r="E24" s="82"/>
      <c r="F24" s="83"/>
      <c r="H24" s="3" t="s">
        <v>45</v>
      </c>
      <c r="I24" s="82"/>
      <c r="J24" s="83"/>
      <c r="K24" s="29"/>
      <c r="L24" s="82"/>
      <c r="M24" s="83"/>
    </row>
    <row r="25" ht="24" customHeight="1"/>
    <row r="26" spans="1:8" ht="24" customHeight="1">
      <c r="A26" s="8" t="s">
        <v>28</v>
      </c>
      <c r="H26" s="8" t="s">
        <v>53</v>
      </c>
    </row>
    <row r="27" spans="1:13" ht="24" customHeight="1">
      <c r="A27" s="38" t="s">
        <v>20</v>
      </c>
      <c r="B27" s="80" t="s">
        <v>21</v>
      </c>
      <c r="C27" s="80"/>
      <c r="D27" s="38" t="s">
        <v>22</v>
      </c>
      <c r="E27" s="80" t="s">
        <v>23</v>
      </c>
      <c r="F27" s="80"/>
      <c r="H27" s="38" t="s">
        <v>20</v>
      </c>
      <c r="I27" s="80" t="s">
        <v>21</v>
      </c>
      <c r="J27" s="80"/>
      <c r="K27" s="38" t="s">
        <v>22</v>
      </c>
      <c r="L27" s="80" t="s">
        <v>23</v>
      </c>
      <c r="M27" s="80"/>
    </row>
    <row r="28" spans="1:13" ht="24" customHeight="1">
      <c r="A28" s="3" t="s">
        <v>45</v>
      </c>
      <c r="B28" s="82"/>
      <c r="C28" s="83"/>
      <c r="D28" s="29"/>
      <c r="E28" s="82"/>
      <c r="F28" s="83"/>
      <c r="H28" s="3" t="s">
        <v>45</v>
      </c>
      <c r="I28" s="82"/>
      <c r="J28" s="83"/>
      <c r="K28" s="29"/>
      <c r="L28" s="82"/>
      <c r="M28" s="83"/>
    </row>
    <row r="29" spans="1:13" ht="24" customHeight="1">
      <c r="A29" s="3" t="s">
        <v>45</v>
      </c>
      <c r="B29" s="82"/>
      <c r="C29" s="83"/>
      <c r="D29" s="29"/>
      <c r="E29" s="82"/>
      <c r="F29" s="83"/>
      <c r="H29" s="3" t="s">
        <v>45</v>
      </c>
      <c r="I29" s="82"/>
      <c r="J29" s="83"/>
      <c r="K29" s="29"/>
      <c r="L29" s="82"/>
      <c r="M29" s="83"/>
    </row>
    <row r="30" spans="1:13" ht="24" customHeight="1">
      <c r="A30" s="3" t="s">
        <v>45</v>
      </c>
      <c r="B30" s="82"/>
      <c r="C30" s="83"/>
      <c r="D30" s="29"/>
      <c r="E30" s="82"/>
      <c r="F30" s="83"/>
      <c r="H30" s="3" t="s">
        <v>45</v>
      </c>
      <c r="I30" s="82"/>
      <c r="J30" s="83"/>
      <c r="K30" s="29"/>
      <c r="L30" s="82"/>
      <c r="M30" s="83"/>
    </row>
    <row r="31" spans="1:13" ht="24" customHeight="1">
      <c r="A31" s="3" t="s">
        <v>45</v>
      </c>
      <c r="B31" s="82"/>
      <c r="C31" s="83"/>
      <c r="D31" s="29"/>
      <c r="E31" s="82"/>
      <c r="F31" s="83"/>
      <c r="H31" s="3" t="s">
        <v>45</v>
      </c>
      <c r="I31" s="82"/>
      <c r="J31" s="83"/>
      <c r="K31" s="29"/>
      <c r="L31" s="82"/>
      <c r="M31" s="83"/>
    </row>
    <row r="32" spans="1:13" ht="24" customHeight="1">
      <c r="A32" s="3" t="s">
        <v>45</v>
      </c>
      <c r="B32" s="82"/>
      <c r="C32" s="83"/>
      <c r="D32" s="29"/>
      <c r="E32" s="82"/>
      <c r="F32" s="83"/>
      <c r="H32" s="3" t="s">
        <v>45</v>
      </c>
      <c r="I32" s="82"/>
      <c r="J32" s="83"/>
      <c r="K32" s="29"/>
      <c r="L32" s="82"/>
      <c r="M32" s="83"/>
    </row>
    <row r="33" spans="1:13" ht="24" customHeight="1">
      <c r="A33" s="3" t="s">
        <v>45</v>
      </c>
      <c r="B33" s="82"/>
      <c r="C33" s="83"/>
      <c r="D33" s="29"/>
      <c r="E33" s="82"/>
      <c r="F33" s="83"/>
      <c r="H33" s="3" t="s">
        <v>45</v>
      </c>
      <c r="I33" s="82"/>
      <c r="J33" s="83"/>
      <c r="K33" s="29"/>
      <c r="L33" s="82"/>
      <c r="M33" s="83"/>
    </row>
    <row r="34" spans="1:11" ht="24" customHeight="1">
      <c r="A34" s="37"/>
      <c r="B34" s="44"/>
      <c r="C34" s="44"/>
      <c r="D34" s="54"/>
      <c r="E34" s="44"/>
      <c r="F34" s="44"/>
      <c r="K34" s="32"/>
    </row>
    <row r="35" spans="1:8" ht="23.25" customHeight="1">
      <c r="A35" s="8" t="s">
        <v>54</v>
      </c>
      <c r="H35" s="8" t="s">
        <v>55</v>
      </c>
    </row>
    <row r="36" spans="1:13" ht="23.25" customHeight="1">
      <c r="A36" s="38" t="s">
        <v>20</v>
      </c>
      <c r="B36" s="80" t="s">
        <v>21</v>
      </c>
      <c r="C36" s="80"/>
      <c r="D36" s="38" t="s">
        <v>22</v>
      </c>
      <c r="E36" s="80" t="s">
        <v>23</v>
      </c>
      <c r="F36" s="80"/>
      <c r="G36" s="28"/>
      <c r="H36" s="38" t="s">
        <v>20</v>
      </c>
      <c r="I36" s="80" t="s">
        <v>21</v>
      </c>
      <c r="J36" s="80"/>
      <c r="K36" s="38" t="s">
        <v>22</v>
      </c>
      <c r="L36" s="80" t="s">
        <v>23</v>
      </c>
      <c r="M36" s="80"/>
    </row>
    <row r="37" spans="1:13" ht="23.25" customHeight="1">
      <c r="A37" s="3" t="s">
        <v>45</v>
      </c>
      <c r="B37" s="82"/>
      <c r="C37" s="83"/>
      <c r="D37" s="29"/>
      <c r="E37" s="82"/>
      <c r="F37" s="83"/>
      <c r="H37" s="3" t="s">
        <v>45</v>
      </c>
      <c r="I37" s="82"/>
      <c r="J37" s="83"/>
      <c r="K37" s="29"/>
      <c r="L37" s="82"/>
      <c r="M37" s="83"/>
    </row>
    <row r="38" spans="1:13" ht="23.25" customHeight="1">
      <c r="A38" s="3" t="s">
        <v>45</v>
      </c>
      <c r="B38" s="82"/>
      <c r="C38" s="83"/>
      <c r="D38" s="29"/>
      <c r="E38" s="82"/>
      <c r="F38" s="83"/>
      <c r="H38" s="3" t="s">
        <v>45</v>
      </c>
      <c r="I38" s="82"/>
      <c r="J38" s="83"/>
      <c r="K38" s="29"/>
      <c r="L38" s="82"/>
      <c r="M38" s="83"/>
    </row>
    <row r="39" spans="1:13" ht="23.25" customHeight="1">
      <c r="A39" s="3" t="s">
        <v>45</v>
      </c>
      <c r="B39" s="82"/>
      <c r="C39" s="83"/>
      <c r="D39" s="29"/>
      <c r="E39" s="82"/>
      <c r="F39" s="83"/>
      <c r="H39" s="3" t="s">
        <v>45</v>
      </c>
      <c r="I39" s="82"/>
      <c r="J39" s="83"/>
      <c r="K39" s="29"/>
      <c r="L39" s="82"/>
      <c r="M39" s="83"/>
    </row>
    <row r="40" spans="1:13" ht="23.25" customHeight="1">
      <c r="A40" s="3" t="s">
        <v>45</v>
      </c>
      <c r="B40" s="82"/>
      <c r="C40" s="83"/>
      <c r="D40" s="29"/>
      <c r="E40" s="82"/>
      <c r="F40" s="83"/>
      <c r="H40" s="3" t="s">
        <v>45</v>
      </c>
      <c r="I40" s="82"/>
      <c r="J40" s="83"/>
      <c r="K40" s="29"/>
      <c r="L40" s="82"/>
      <c r="M40" s="83"/>
    </row>
    <row r="41" spans="1:13" ht="23.25" customHeight="1">
      <c r="A41" s="3" t="s">
        <v>45</v>
      </c>
      <c r="B41" s="82"/>
      <c r="C41" s="83"/>
      <c r="D41" s="29"/>
      <c r="E41" s="82"/>
      <c r="F41" s="83"/>
      <c r="H41" s="3" t="s">
        <v>45</v>
      </c>
      <c r="I41" s="82"/>
      <c r="J41" s="83"/>
      <c r="K41" s="29"/>
      <c r="L41" s="82"/>
      <c r="M41" s="83"/>
    </row>
    <row r="42" spans="1:13" ht="23.25" customHeight="1">
      <c r="A42" s="3" t="s">
        <v>45</v>
      </c>
      <c r="B42" s="82"/>
      <c r="C42" s="83"/>
      <c r="D42" s="29"/>
      <c r="E42" s="82"/>
      <c r="F42" s="83"/>
      <c r="H42" s="3" t="s">
        <v>45</v>
      </c>
      <c r="I42" s="82"/>
      <c r="J42" s="83"/>
      <c r="K42" s="29"/>
      <c r="L42" s="82"/>
      <c r="M42" s="83"/>
    </row>
    <row r="43" ht="23.25" customHeight="1"/>
    <row r="44" spans="2:9" ht="23.25" customHeight="1">
      <c r="B44" s="30" t="s">
        <v>46</v>
      </c>
      <c r="I44" s="30" t="s">
        <v>46</v>
      </c>
    </row>
    <row r="45" spans="1:12" ht="23.25" customHeight="1">
      <c r="A45" s="28"/>
      <c r="B45" s="39" t="s">
        <v>30</v>
      </c>
      <c r="C45" s="31" t="s">
        <v>42</v>
      </c>
      <c r="D45" s="39" t="s">
        <v>36</v>
      </c>
      <c r="E45" s="31" t="s">
        <v>42</v>
      </c>
      <c r="I45" s="39" t="s">
        <v>30</v>
      </c>
      <c r="J45" s="31" t="s">
        <v>42</v>
      </c>
      <c r="K45" s="39" t="s">
        <v>36</v>
      </c>
      <c r="L45" s="31" t="s">
        <v>42</v>
      </c>
    </row>
    <row r="46" spans="2:12" ht="23.25" customHeight="1">
      <c r="B46" s="39" t="s">
        <v>31</v>
      </c>
      <c r="C46" s="31" t="s">
        <v>42</v>
      </c>
      <c r="D46" s="39" t="s">
        <v>37</v>
      </c>
      <c r="E46" s="31" t="s">
        <v>42</v>
      </c>
      <c r="I46" s="39" t="s">
        <v>31</v>
      </c>
      <c r="J46" s="31" t="s">
        <v>42</v>
      </c>
      <c r="K46" s="39" t="s">
        <v>37</v>
      </c>
      <c r="L46" s="31" t="s">
        <v>42</v>
      </c>
    </row>
    <row r="47" spans="2:12" ht="23.25" customHeight="1">
      <c r="B47" s="39" t="s">
        <v>32</v>
      </c>
      <c r="C47" s="31" t="s">
        <v>42</v>
      </c>
      <c r="D47" s="39" t="s">
        <v>38</v>
      </c>
      <c r="E47" s="31" t="s">
        <v>42</v>
      </c>
      <c r="I47" s="39" t="s">
        <v>32</v>
      </c>
      <c r="J47" s="31" t="s">
        <v>42</v>
      </c>
      <c r="K47" s="39" t="s">
        <v>38</v>
      </c>
      <c r="L47" s="31" t="s">
        <v>42</v>
      </c>
    </row>
    <row r="48" spans="2:12" ht="23.25" customHeight="1">
      <c r="B48" s="39" t="s">
        <v>33</v>
      </c>
      <c r="C48" s="31" t="s">
        <v>42</v>
      </c>
      <c r="D48" s="39" t="s">
        <v>39</v>
      </c>
      <c r="E48" s="31" t="s">
        <v>42</v>
      </c>
      <c r="I48" s="39" t="s">
        <v>33</v>
      </c>
      <c r="J48" s="31" t="s">
        <v>42</v>
      </c>
      <c r="K48" s="39" t="s">
        <v>39</v>
      </c>
      <c r="L48" s="31" t="s">
        <v>42</v>
      </c>
    </row>
    <row r="49" spans="2:12" ht="23.25" customHeight="1">
      <c r="B49" s="39" t="s">
        <v>34</v>
      </c>
      <c r="C49" s="31" t="s">
        <v>42</v>
      </c>
      <c r="D49" s="39" t="s">
        <v>40</v>
      </c>
      <c r="E49" s="31" t="s">
        <v>42</v>
      </c>
      <c r="I49" s="39" t="s">
        <v>34</v>
      </c>
      <c r="J49" s="31" t="s">
        <v>42</v>
      </c>
      <c r="K49" s="39" t="s">
        <v>40</v>
      </c>
      <c r="L49" s="31" t="s">
        <v>42</v>
      </c>
    </row>
    <row r="50" spans="2:12" ht="23.25" customHeight="1">
      <c r="B50" s="39" t="s">
        <v>35</v>
      </c>
      <c r="C50" s="31" t="s">
        <v>42</v>
      </c>
      <c r="D50" s="39" t="s">
        <v>41</v>
      </c>
      <c r="E50" s="31" t="s">
        <v>42</v>
      </c>
      <c r="I50" s="39" t="s">
        <v>35</v>
      </c>
      <c r="J50" s="31" t="s">
        <v>42</v>
      </c>
      <c r="K50" s="39" t="s">
        <v>41</v>
      </c>
      <c r="L50" s="31" t="s">
        <v>42</v>
      </c>
    </row>
    <row r="51" ht="23.25" customHeight="1">
      <c r="E51" s="32"/>
    </row>
    <row r="52" ht="23.25" customHeight="1"/>
  </sheetData>
  <sheetProtection/>
  <mergeCells count="115">
    <mergeCell ref="I2:L2"/>
    <mergeCell ref="I31:J31"/>
    <mergeCell ref="L31:M31"/>
    <mergeCell ref="I32:J32"/>
    <mergeCell ref="L32:M32"/>
    <mergeCell ref="I33:J33"/>
    <mergeCell ref="L33:M33"/>
    <mergeCell ref="I27:J27"/>
    <mergeCell ref="L27:M27"/>
    <mergeCell ref="I28:J28"/>
    <mergeCell ref="L28:M28"/>
    <mergeCell ref="I29:J29"/>
    <mergeCell ref="L29:M29"/>
    <mergeCell ref="I30:J30"/>
    <mergeCell ref="L30:M30"/>
    <mergeCell ref="B42:C42"/>
    <mergeCell ref="E42:F42"/>
    <mergeCell ref="I42:J42"/>
    <mergeCell ref="L42:M42"/>
    <mergeCell ref="B40:C40"/>
    <mergeCell ref="E40:F40"/>
    <mergeCell ref="I40:J40"/>
    <mergeCell ref="L40:M40"/>
    <mergeCell ref="B41:C41"/>
    <mergeCell ref="E41:F41"/>
    <mergeCell ref="I41:J41"/>
    <mergeCell ref="L41:M41"/>
    <mergeCell ref="B38:C38"/>
    <mergeCell ref="E38:F38"/>
    <mergeCell ref="I38:J38"/>
    <mergeCell ref="L38:M38"/>
    <mergeCell ref="B39:C39"/>
    <mergeCell ref="E39:F39"/>
    <mergeCell ref="I39:J39"/>
    <mergeCell ref="L39:M39"/>
    <mergeCell ref="B36:C36"/>
    <mergeCell ref="E36:F36"/>
    <mergeCell ref="I36:J36"/>
    <mergeCell ref="L36:M36"/>
    <mergeCell ref="B37:C37"/>
    <mergeCell ref="E37:F37"/>
    <mergeCell ref="I37:J37"/>
    <mergeCell ref="L37:M37"/>
    <mergeCell ref="L23:M23"/>
    <mergeCell ref="L24:M24"/>
    <mergeCell ref="I23:J23"/>
    <mergeCell ref="I21:J21"/>
    <mergeCell ref="L21:M21"/>
    <mergeCell ref="I20:J20"/>
    <mergeCell ref="L20:M20"/>
    <mergeCell ref="I24:J24"/>
    <mergeCell ref="L22:M22"/>
    <mergeCell ref="I22:J22"/>
    <mergeCell ref="B24:C24"/>
    <mergeCell ref="E24:F24"/>
    <mergeCell ref="E23:F23"/>
    <mergeCell ref="B21:C21"/>
    <mergeCell ref="E21:F21"/>
    <mergeCell ref="B22:C22"/>
    <mergeCell ref="E22:F22"/>
    <mergeCell ref="B33:C33"/>
    <mergeCell ref="E33:F33"/>
    <mergeCell ref="B31:C31"/>
    <mergeCell ref="E31:F31"/>
    <mergeCell ref="E32:F32"/>
    <mergeCell ref="B32:C32"/>
    <mergeCell ref="E28:F28"/>
    <mergeCell ref="B19:C19"/>
    <mergeCell ref="B30:C30"/>
    <mergeCell ref="E30:F30"/>
    <mergeCell ref="B27:C27"/>
    <mergeCell ref="E27:F27"/>
    <mergeCell ref="B28:C28"/>
    <mergeCell ref="B29:C29"/>
    <mergeCell ref="E29:F29"/>
    <mergeCell ref="B23:C23"/>
    <mergeCell ref="B18:C18"/>
    <mergeCell ref="E18:F18"/>
    <mergeCell ref="L18:M18"/>
    <mergeCell ref="I18:J18"/>
    <mergeCell ref="B20:C20"/>
    <mergeCell ref="E20:F20"/>
    <mergeCell ref="E19:F19"/>
    <mergeCell ref="I19:J19"/>
    <mergeCell ref="L19:M19"/>
    <mergeCell ref="I14:J14"/>
    <mergeCell ref="I15:J15"/>
    <mergeCell ref="L14:M14"/>
    <mergeCell ref="L15:M15"/>
    <mergeCell ref="E14:F14"/>
    <mergeCell ref="E15:F15"/>
    <mergeCell ref="I11:J11"/>
    <mergeCell ref="L11:M11"/>
    <mergeCell ref="L13:M13"/>
    <mergeCell ref="I12:J12"/>
    <mergeCell ref="I13:J13"/>
    <mergeCell ref="L12:M12"/>
    <mergeCell ref="B14:C14"/>
    <mergeCell ref="B15:C15"/>
    <mergeCell ref="B13:C13"/>
    <mergeCell ref="B11:C11"/>
    <mergeCell ref="B12:C12"/>
    <mergeCell ref="E11:F11"/>
    <mergeCell ref="E12:F12"/>
    <mergeCell ref="E13:F13"/>
    <mergeCell ref="I9:J9"/>
    <mergeCell ref="L9:M9"/>
    <mergeCell ref="A1:M1"/>
    <mergeCell ref="J3:J6"/>
    <mergeCell ref="E10:F10"/>
    <mergeCell ref="I10:J10"/>
    <mergeCell ref="L10:M10"/>
    <mergeCell ref="B9:C9"/>
    <mergeCell ref="E9:F9"/>
    <mergeCell ref="B10:C10"/>
  </mergeCells>
  <printOptions horizontalCentered="1"/>
  <pageMargins left="0.25" right="0.25" top="0.75" bottom="0.75" header="0.3" footer="0.3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3"/>
  <sheetViews>
    <sheetView view="pageBreakPreview" zoomScale="60" zoomScaleNormal="62" zoomScalePageLayoutView="0" workbookViewId="0" topLeftCell="K1">
      <selection activeCell="V6" sqref="V6"/>
    </sheetView>
  </sheetViews>
  <sheetFormatPr defaultColWidth="9.00390625" defaultRowHeight="13.5"/>
  <cols>
    <col min="1" max="1" width="0.5" style="1" hidden="1" customWidth="1"/>
    <col min="2" max="10" width="3.625" style="1" hidden="1" customWidth="1"/>
    <col min="11" max="11" width="4.75390625" style="5" customWidth="1"/>
    <col min="12" max="12" width="17.875" style="5" customWidth="1"/>
    <col min="13" max="13" width="16.75390625" style="5" customWidth="1"/>
    <col min="14" max="14" width="14.50390625" style="5" customWidth="1"/>
    <col min="15" max="15" width="10.375" style="5" customWidth="1"/>
    <col min="16" max="16" width="13.875" style="53" customWidth="1"/>
    <col min="17" max="17" width="9.75390625" style="5" customWidth="1"/>
    <col min="18" max="28" width="9.75390625" style="1" customWidth="1"/>
    <col min="29" max="16384" width="9.00390625" style="1" customWidth="1"/>
  </cols>
  <sheetData>
    <row r="1" spans="1:23" ht="40.5" customHeight="1">
      <c r="A1" s="77" t="str">
        <f>'メリア 表'!$A$1</f>
        <v>　信　州　諏　訪　農　業　協　同　組　合　花　　き　　栽    培　　日　　誌　　（令和6年度　）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18" ht="36.75" customHeight="1" thickBot="1">
      <c r="A2" s="11" t="s">
        <v>9</v>
      </c>
      <c r="B2" s="12"/>
      <c r="C2" s="12"/>
      <c r="D2" s="12"/>
      <c r="E2" s="10" t="s">
        <v>120</v>
      </c>
      <c r="F2" s="10"/>
      <c r="G2" s="10"/>
      <c r="H2" s="10"/>
      <c r="I2" s="10"/>
      <c r="J2" s="10"/>
      <c r="K2" s="89" t="s">
        <v>159</v>
      </c>
      <c r="L2" s="89"/>
      <c r="M2" s="89"/>
      <c r="N2" s="89"/>
      <c r="O2" s="89"/>
      <c r="P2" s="87" t="str">
        <f>'メリア 表'!$J$2</f>
        <v>令和6年１月１日～１２月３１日</v>
      </c>
      <c r="Q2" s="87"/>
      <c r="R2" s="87"/>
    </row>
    <row r="3" spans="1:28" ht="22.5" customHeight="1">
      <c r="A3" s="13"/>
      <c r="B3" s="6"/>
      <c r="C3" s="6"/>
      <c r="D3" s="6"/>
      <c r="E3" s="14"/>
      <c r="F3" s="14"/>
      <c r="G3" s="14"/>
      <c r="H3" s="14"/>
      <c r="I3" s="14"/>
      <c r="J3" s="14"/>
      <c r="K3" s="17"/>
      <c r="M3" s="63" t="s">
        <v>58</v>
      </c>
      <c r="N3" s="63"/>
      <c r="O3" s="63"/>
      <c r="P3" s="78"/>
      <c r="Q3" s="3" t="s">
        <v>123</v>
      </c>
      <c r="R3" s="3" t="s">
        <v>123</v>
      </c>
      <c r="S3" s="3" t="s">
        <v>123</v>
      </c>
      <c r="T3" s="3" t="s">
        <v>123</v>
      </c>
      <c r="U3" s="3" t="s">
        <v>123</v>
      </c>
      <c r="V3" s="3" t="s">
        <v>123</v>
      </c>
      <c r="W3" s="3" t="s">
        <v>123</v>
      </c>
      <c r="X3" s="3" t="s">
        <v>123</v>
      </c>
      <c r="Y3" s="3" t="s">
        <v>123</v>
      </c>
      <c r="Z3" s="3" t="s">
        <v>123</v>
      </c>
      <c r="AA3" s="3" t="s">
        <v>123</v>
      </c>
      <c r="AB3" s="3" t="s">
        <v>123</v>
      </c>
    </row>
    <row r="4" spans="1:28" ht="22.5" customHeight="1">
      <c r="A4" s="57" t="s">
        <v>29</v>
      </c>
      <c r="B4" s="91"/>
      <c r="C4" s="91"/>
      <c r="D4" s="91"/>
      <c r="E4" s="91"/>
      <c r="F4" s="91"/>
      <c r="G4" s="91"/>
      <c r="H4" s="91"/>
      <c r="I4" s="91"/>
      <c r="J4" s="58"/>
      <c r="K4" s="85" t="s">
        <v>56</v>
      </c>
      <c r="L4" s="85" t="s">
        <v>57</v>
      </c>
      <c r="M4" s="88" t="s">
        <v>62</v>
      </c>
      <c r="N4" s="88" t="s">
        <v>59</v>
      </c>
      <c r="O4" s="88" t="s">
        <v>60</v>
      </c>
      <c r="P4" s="90" t="s">
        <v>23</v>
      </c>
      <c r="Q4" s="3" t="s">
        <v>124</v>
      </c>
      <c r="R4" s="3" t="s">
        <v>124</v>
      </c>
      <c r="S4" s="3" t="s">
        <v>124</v>
      </c>
      <c r="T4" s="3" t="s">
        <v>124</v>
      </c>
      <c r="U4" s="3" t="s">
        <v>124</v>
      </c>
      <c r="V4" s="3" t="s">
        <v>124</v>
      </c>
      <c r="W4" s="3" t="s">
        <v>124</v>
      </c>
      <c r="X4" s="3" t="s">
        <v>124</v>
      </c>
      <c r="Y4" s="3" t="s">
        <v>124</v>
      </c>
      <c r="Z4" s="3" t="s">
        <v>124</v>
      </c>
      <c r="AA4" s="3" t="s">
        <v>124</v>
      </c>
      <c r="AB4" s="3" t="s">
        <v>124</v>
      </c>
    </row>
    <row r="5" spans="1:28" ht="22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86"/>
      <c r="L5" s="86"/>
      <c r="M5" s="86"/>
      <c r="N5" s="86"/>
      <c r="O5" s="86"/>
      <c r="P5" s="90"/>
      <c r="Q5" s="50" t="s">
        <v>125</v>
      </c>
      <c r="R5" s="50" t="s">
        <v>125</v>
      </c>
      <c r="S5" s="50" t="s">
        <v>125</v>
      </c>
      <c r="T5" s="50" t="s">
        <v>125</v>
      </c>
      <c r="U5" s="50" t="s">
        <v>125</v>
      </c>
      <c r="V5" s="50" t="s">
        <v>125</v>
      </c>
      <c r="W5" s="50" t="s">
        <v>125</v>
      </c>
      <c r="X5" s="50" t="s">
        <v>125</v>
      </c>
      <c r="Y5" s="50" t="s">
        <v>125</v>
      </c>
      <c r="Z5" s="50" t="s">
        <v>125</v>
      </c>
      <c r="AA5" s="50" t="s">
        <v>125</v>
      </c>
      <c r="AB5" s="50" t="s">
        <v>125</v>
      </c>
    </row>
    <row r="6" spans="1:28" ht="51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5" t="s">
        <v>61</v>
      </c>
      <c r="L6" s="46" t="s">
        <v>65</v>
      </c>
      <c r="M6" s="48" t="s">
        <v>66</v>
      </c>
      <c r="N6" s="46" t="s">
        <v>67</v>
      </c>
      <c r="O6" s="46" t="s">
        <v>64</v>
      </c>
      <c r="P6" s="48" t="s">
        <v>129</v>
      </c>
      <c r="Q6" s="56" t="s">
        <v>146</v>
      </c>
      <c r="R6" s="56" t="s">
        <v>146</v>
      </c>
      <c r="S6" s="56" t="s">
        <v>146</v>
      </c>
      <c r="T6" s="56" t="s">
        <v>146</v>
      </c>
      <c r="U6" s="56" t="s">
        <v>146</v>
      </c>
      <c r="V6" s="56" t="s">
        <v>146</v>
      </c>
      <c r="W6" s="56" t="s">
        <v>146</v>
      </c>
      <c r="X6" s="56" t="s">
        <v>146</v>
      </c>
      <c r="Y6" s="56" t="s">
        <v>146</v>
      </c>
      <c r="Z6" s="56" t="s">
        <v>146</v>
      </c>
      <c r="AA6" s="56" t="s">
        <v>146</v>
      </c>
      <c r="AB6" s="56" t="s">
        <v>146</v>
      </c>
    </row>
    <row r="7" spans="1:28" ht="51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5" t="s">
        <v>61</v>
      </c>
      <c r="L7" s="46" t="s">
        <v>70</v>
      </c>
      <c r="M7" s="48" t="s">
        <v>66</v>
      </c>
      <c r="N7" s="46" t="s">
        <v>71</v>
      </c>
      <c r="O7" s="46" t="s">
        <v>72</v>
      </c>
      <c r="P7" s="48" t="s">
        <v>131</v>
      </c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ht="51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5" t="s">
        <v>61</v>
      </c>
      <c r="L8" s="46" t="s">
        <v>73</v>
      </c>
      <c r="M8" s="48" t="s">
        <v>116</v>
      </c>
      <c r="N8" s="46" t="s">
        <v>63</v>
      </c>
      <c r="O8" s="46" t="s">
        <v>72</v>
      </c>
      <c r="P8" s="48" t="s">
        <v>130</v>
      </c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28" ht="51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5" t="s">
        <v>61</v>
      </c>
      <c r="L9" s="46" t="s">
        <v>74</v>
      </c>
      <c r="M9" s="48" t="s">
        <v>111</v>
      </c>
      <c r="N9" s="46" t="s">
        <v>75</v>
      </c>
      <c r="O9" s="46" t="s">
        <v>76</v>
      </c>
      <c r="P9" s="48" t="s">
        <v>132</v>
      </c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</row>
    <row r="10" spans="1:28" ht="51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5" t="s">
        <v>61</v>
      </c>
      <c r="L10" s="46" t="s">
        <v>77</v>
      </c>
      <c r="M10" s="48" t="s">
        <v>112</v>
      </c>
      <c r="N10" s="46" t="s">
        <v>78</v>
      </c>
      <c r="O10" s="46" t="s">
        <v>79</v>
      </c>
      <c r="P10" s="48" t="s">
        <v>133</v>
      </c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</row>
    <row r="11" spans="1:28" ht="51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5" t="s">
        <v>61</v>
      </c>
      <c r="L11" s="46" t="s">
        <v>81</v>
      </c>
      <c r="M11" s="48" t="s">
        <v>113</v>
      </c>
      <c r="N11" s="46" t="s">
        <v>82</v>
      </c>
      <c r="O11" s="46" t="s">
        <v>83</v>
      </c>
      <c r="P11" s="51" t="s">
        <v>134</v>
      </c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</row>
    <row r="12" spans="1:28" ht="51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5" t="s">
        <v>61</v>
      </c>
      <c r="L12" s="46" t="s">
        <v>84</v>
      </c>
      <c r="M12" s="48" t="s">
        <v>85</v>
      </c>
      <c r="N12" s="46" t="s">
        <v>63</v>
      </c>
      <c r="O12" s="46" t="s">
        <v>80</v>
      </c>
      <c r="P12" s="48" t="s">
        <v>135</v>
      </c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</row>
    <row r="13" spans="1:28" ht="51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5" t="s">
        <v>61</v>
      </c>
      <c r="L13" s="46" t="s">
        <v>86</v>
      </c>
      <c r="M13" s="48" t="s">
        <v>114</v>
      </c>
      <c r="N13" s="46" t="s">
        <v>71</v>
      </c>
      <c r="O13" s="46" t="s">
        <v>80</v>
      </c>
      <c r="P13" s="48" t="s">
        <v>136</v>
      </c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</row>
    <row r="14" spans="1:28" ht="51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5" t="s">
        <v>61</v>
      </c>
      <c r="L14" s="46" t="s">
        <v>87</v>
      </c>
      <c r="M14" s="48" t="s">
        <v>115</v>
      </c>
      <c r="N14" s="46" t="s">
        <v>63</v>
      </c>
      <c r="O14" s="46" t="s">
        <v>83</v>
      </c>
      <c r="P14" s="52" t="s">
        <v>137</v>
      </c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28" ht="51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5" t="s">
        <v>61</v>
      </c>
      <c r="L15" s="46" t="s">
        <v>88</v>
      </c>
      <c r="M15" s="48" t="s">
        <v>68</v>
      </c>
      <c r="N15" s="46" t="s">
        <v>75</v>
      </c>
      <c r="O15" s="46" t="s">
        <v>72</v>
      </c>
      <c r="P15" s="48" t="s">
        <v>129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</row>
    <row r="16" spans="1:28" ht="51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5"/>
      <c r="L16" s="46"/>
      <c r="M16" s="48"/>
      <c r="N16" s="46"/>
      <c r="O16" s="46"/>
      <c r="P16" s="52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51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5"/>
      <c r="L17" s="46"/>
      <c r="M17" s="48"/>
      <c r="N17" s="46"/>
      <c r="O17" s="46"/>
      <c r="P17" s="48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</row>
    <row r="18" spans="1:28" ht="51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5" t="s">
        <v>107</v>
      </c>
      <c r="L18" s="46" t="s">
        <v>109</v>
      </c>
      <c r="M18" s="48" t="s">
        <v>126</v>
      </c>
      <c r="N18" s="46" t="s">
        <v>63</v>
      </c>
      <c r="O18" s="46" t="s">
        <v>110</v>
      </c>
      <c r="P18" s="48" t="s">
        <v>138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</row>
    <row r="19" spans="1:28" ht="51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5" t="s">
        <v>107</v>
      </c>
      <c r="L19" s="46" t="s">
        <v>150</v>
      </c>
      <c r="M19" s="47" t="s">
        <v>151</v>
      </c>
      <c r="N19" s="46" t="s">
        <v>152</v>
      </c>
      <c r="O19" s="46" t="s">
        <v>110</v>
      </c>
      <c r="P19" s="48" t="s">
        <v>153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</row>
    <row r="20" spans="11:28" ht="51.75" customHeight="1">
      <c r="K20" s="45" t="s">
        <v>107</v>
      </c>
      <c r="L20" s="46" t="s">
        <v>90</v>
      </c>
      <c r="M20" s="47" t="s">
        <v>126</v>
      </c>
      <c r="N20" s="46" t="s">
        <v>63</v>
      </c>
      <c r="O20" s="46" t="s">
        <v>83</v>
      </c>
      <c r="P20" s="48" t="s">
        <v>139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"/>
    </row>
    <row r="21" spans="11:28" ht="51.75" customHeight="1">
      <c r="K21" s="45" t="s">
        <v>107</v>
      </c>
      <c r="L21" s="46" t="s">
        <v>91</v>
      </c>
      <c r="M21" s="47" t="s">
        <v>127</v>
      </c>
      <c r="N21" s="46" t="s">
        <v>92</v>
      </c>
      <c r="O21" s="46" t="s">
        <v>83</v>
      </c>
      <c r="P21" s="48" t="s">
        <v>140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"/>
    </row>
    <row r="22" spans="11:28" ht="51.75" customHeight="1">
      <c r="K22" s="45" t="s">
        <v>107</v>
      </c>
      <c r="L22" s="46" t="s">
        <v>93</v>
      </c>
      <c r="M22" s="47" t="s">
        <v>127</v>
      </c>
      <c r="N22" s="46" t="s">
        <v>78</v>
      </c>
      <c r="O22" s="46" t="s">
        <v>69</v>
      </c>
      <c r="P22" s="48" t="s">
        <v>141</v>
      </c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"/>
    </row>
    <row r="23" spans="11:28" ht="51.75" customHeight="1">
      <c r="K23" s="45" t="s">
        <v>107</v>
      </c>
      <c r="L23" s="46" t="s">
        <v>94</v>
      </c>
      <c r="M23" s="47" t="s">
        <v>128</v>
      </c>
      <c r="N23" s="46" t="s">
        <v>78</v>
      </c>
      <c r="O23" s="46" t="s">
        <v>69</v>
      </c>
      <c r="P23" s="48" t="s">
        <v>142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"/>
    </row>
    <row r="24" spans="11:28" ht="51.75" customHeight="1">
      <c r="K24" s="45"/>
      <c r="L24" s="46"/>
      <c r="M24" s="47"/>
      <c r="N24" s="46"/>
      <c r="O24" s="46"/>
      <c r="P24" s="48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"/>
    </row>
    <row r="25" spans="11:28" ht="51.75" customHeight="1">
      <c r="K25" s="45" t="s">
        <v>108</v>
      </c>
      <c r="L25" s="46" t="s">
        <v>95</v>
      </c>
      <c r="M25" s="47" t="s">
        <v>96</v>
      </c>
      <c r="N25" s="46" t="s">
        <v>78</v>
      </c>
      <c r="O25" s="46" t="s">
        <v>97</v>
      </c>
      <c r="P25" s="48" t="s">
        <v>98</v>
      </c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"/>
    </row>
    <row r="26" spans="11:28" ht="51.75" customHeight="1">
      <c r="K26" s="45" t="s">
        <v>108</v>
      </c>
      <c r="L26" s="46" t="s">
        <v>143</v>
      </c>
      <c r="M26" s="47" t="s">
        <v>144</v>
      </c>
      <c r="N26" s="46" t="s">
        <v>119</v>
      </c>
      <c r="O26" s="46" t="s">
        <v>89</v>
      </c>
      <c r="P26" s="48" t="s">
        <v>145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"/>
    </row>
    <row r="27" spans="11:28" ht="51.75" customHeight="1">
      <c r="K27" s="45" t="s">
        <v>108</v>
      </c>
      <c r="L27" s="46" t="s">
        <v>100</v>
      </c>
      <c r="M27" s="47" t="s">
        <v>96</v>
      </c>
      <c r="N27" s="46" t="s">
        <v>92</v>
      </c>
      <c r="O27" s="46" t="s">
        <v>72</v>
      </c>
      <c r="P27" s="48" t="s">
        <v>99</v>
      </c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"/>
    </row>
    <row r="28" spans="11:28" ht="51.75" customHeight="1">
      <c r="K28" s="45" t="s">
        <v>108</v>
      </c>
      <c r="L28" s="46" t="s">
        <v>101</v>
      </c>
      <c r="M28" s="47" t="s">
        <v>117</v>
      </c>
      <c r="N28" s="46" t="s">
        <v>102</v>
      </c>
      <c r="O28" s="46" t="s">
        <v>103</v>
      </c>
      <c r="P28" s="48" t="s">
        <v>98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"/>
    </row>
    <row r="29" spans="11:28" ht="51.75" customHeight="1">
      <c r="K29" s="45" t="s">
        <v>108</v>
      </c>
      <c r="L29" s="46" t="s">
        <v>104</v>
      </c>
      <c r="M29" s="47" t="s">
        <v>118</v>
      </c>
      <c r="N29" s="46" t="s">
        <v>105</v>
      </c>
      <c r="O29" s="46" t="s">
        <v>106</v>
      </c>
      <c r="P29" s="48" t="s">
        <v>122</v>
      </c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"/>
    </row>
    <row r="30" spans="11:28" ht="51.75" customHeight="1">
      <c r="K30" s="45"/>
      <c r="L30" s="46"/>
      <c r="M30" s="47"/>
      <c r="N30" s="46"/>
      <c r="O30" s="46"/>
      <c r="P30" s="48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"/>
    </row>
    <row r="31" spans="11:28" ht="51.75" customHeight="1">
      <c r="K31" s="45"/>
      <c r="L31" s="46"/>
      <c r="M31" s="47"/>
      <c r="N31" s="46"/>
      <c r="O31" s="46"/>
      <c r="P31" s="48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"/>
    </row>
    <row r="32" spans="6:11" ht="33.75" customHeight="1">
      <c r="F32" s="1" t="s">
        <v>17</v>
      </c>
      <c r="K32" s="18" t="s">
        <v>18</v>
      </c>
    </row>
    <row r="33" ht="13.5">
      <c r="A33" s="18" t="s">
        <v>18</v>
      </c>
    </row>
  </sheetData>
  <sheetProtection/>
  <mergeCells count="11">
    <mergeCell ref="A1:W1"/>
    <mergeCell ref="O4:O5"/>
    <mergeCell ref="P4:P5"/>
    <mergeCell ref="M3:P3"/>
    <mergeCell ref="A4:J4"/>
    <mergeCell ref="K4:K5"/>
    <mergeCell ref="P2:R2"/>
    <mergeCell ref="L4:L5"/>
    <mergeCell ref="M4:M5"/>
    <mergeCell ref="N4:N5"/>
    <mergeCell ref="K2:O2"/>
  </mergeCells>
  <printOptions horizontalCentered="1"/>
  <pageMargins left="0.25" right="0.25" top="0.75" bottom="0.75" header="0.3" footer="0.3"/>
  <pageSetup horizontalDpi="600" verticalDpi="600" orientation="portrait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3140_02茅野営農Ｃ 土橋奈穂子</cp:lastModifiedBy>
  <cp:lastPrinted>2020-01-03T02:55:35Z</cp:lastPrinted>
  <dcterms:created xsi:type="dcterms:W3CDTF">2004-04-16T00:22:13Z</dcterms:created>
  <dcterms:modified xsi:type="dcterms:W3CDTF">2024-02-21T08:47:29Z</dcterms:modified>
  <cp:category/>
  <cp:version/>
  <cp:contentType/>
  <cp:contentStatus/>
</cp:coreProperties>
</file>